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96" activeTab="0"/>
  </bookViews>
  <sheets>
    <sheet name="7-1" sheetId="1" r:id="rId1"/>
    <sheet name="7-2" sheetId="2" r:id="rId2"/>
    <sheet name="7-3" sheetId="3" r:id="rId3"/>
  </sheets>
  <definedNames/>
  <calcPr fullCalcOnLoad="1"/>
</workbook>
</file>

<file path=xl/sharedStrings.xml><?xml version="1.0" encoding="utf-8"?>
<sst xmlns="http://schemas.openxmlformats.org/spreadsheetml/2006/main" count="2096" uniqueCount="147">
  <si>
    <t>7-1-1表</t>
  </si>
  <si>
    <t>7-1-2表</t>
  </si>
  <si>
    <t>7-1-3表</t>
  </si>
  <si>
    <t>［産業別の標準労働者年齢ポイント別所定内賃金水準　男性高卒］</t>
  </si>
  <si>
    <t>［標準労働者年齢ポイント別所定内賃金の産業間比較　男性高卒］</t>
  </si>
  <si>
    <t>［標準労働者年齢ポイント別所定内賃金の年齢指数　男性高卒］</t>
  </si>
  <si>
    <t>回帰分析の手法で推計値を算出。単位100円、生涯賃金は万円。</t>
  </si>
  <si>
    <t>回帰分析の手法で推計値を算出して比較。産業計企業規模計＝100。</t>
  </si>
  <si>
    <t>回帰分析の手法で推計値を計算し、22歳水準を100としたポイントごとの指数を算出。</t>
  </si>
  <si>
    <t>産業</t>
  </si>
  <si>
    <t>18歳</t>
  </si>
  <si>
    <t>22歳</t>
  </si>
  <si>
    <t>25歳</t>
  </si>
  <si>
    <t>30歳</t>
  </si>
  <si>
    <t>35歳</t>
  </si>
  <si>
    <t>40歳</t>
  </si>
  <si>
    <t>45歳</t>
  </si>
  <si>
    <t>50歳</t>
  </si>
  <si>
    <t>55歳</t>
  </si>
  <si>
    <t>60歳</t>
  </si>
  <si>
    <t>生涯</t>
  </si>
  <si>
    <t>産業計</t>
  </si>
  <si>
    <t>　産業計　1000人以上規模</t>
  </si>
  <si>
    <t>　産業計　100～999人規模</t>
  </si>
  <si>
    <t>　産業計　10～99人規模</t>
  </si>
  <si>
    <t>鉱業採石砂利採取業</t>
  </si>
  <si>
    <t>総合工事業</t>
  </si>
  <si>
    <t>　　　生産</t>
  </si>
  <si>
    <t>　　　管理事務技術</t>
  </si>
  <si>
    <t>職別工事</t>
  </si>
  <si>
    <t>設備工事業</t>
  </si>
  <si>
    <t>製造業計</t>
  </si>
  <si>
    <t>　製造業　1000人以上規模</t>
  </si>
  <si>
    <t>　製造業　100～999人規模</t>
  </si>
  <si>
    <t>　製造業　10～99人規模</t>
  </si>
  <si>
    <t>　製造業　生産労働者</t>
  </si>
  <si>
    <t>　製造業　事務技術労働者</t>
  </si>
  <si>
    <t>食料品製造業</t>
  </si>
  <si>
    <t>飲料たばこ飼料製造業</t>
  </si>
  <si>
    <t>繊維工業</t>
  </si>
  <si>
    <t>木材木製品製造業</t>
  </si>
  <si>
    <t>家具装備品製造業</t>
  </si>
  <si>
    <t>パルプ･紙･紙加工品製造業</t>
  </si>
  <si>
    <t>印刷･同関連業</t>
  </si>
  <si>
    <t>化学工業</t>
  </si>
  <si>
    <t>石油製品･石炭製品製造業</t>
  </si>
  <si>
    <t>プラスチック製品製造業</t>
  </si>
  <si>
    <t>ゴム製品製造業</t>
  </si>
  <si>
    <t>なめし革･同製品･毛皮製造業</t>
  </si>
  <si>
    <t>窯業土石製品製造業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</si>
  <si>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</si>
  <si>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</si>
  <si>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</si>
  <si>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</si>
  <si>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</si>
  <si>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</si>
  <si>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（電機３産業小計）</t>
  </si>
  <si>
    <t>電子部品･デバイス製造業</t>
  </si>
  <si>
    <t>電気機械器具製造業</t>
  </si>
  <si>
    <t>情報通信機械器具製造業</t>
  </si>
  <si>
    <t>輸送用機械器具製造業</t>
  </si>
  <si>
    <t>その他の製造業</t>
  </si>
  <si>
    <t>電気業</t>
  </si>
  <si>
    <t>電気業　民営</t>
  </si>
  <si>
    <t>ガス業</t>
  </si>
  <si>
    <t>熱供給業</t>
  </si>
  <si>
    <t>ガス業　民営</t>
  </si>
  <si>
    <t>水道業</t>
  </si>
  <si>
    <t>水道業 民営</t>
  </si>
  <si>
    <t>通信業</t>
  </si>
  <si>
    <t>放送業</t>
  </si>
  <si>
    <t>情報サービス業</t>
  </si>
  <si>
    <t>インターネット付随サービス業</t>
  </si>
  <si>
    <t>映像･音声･文字情報制作業</t>
  </si>
  <si>
    <t>鉄道業</t>
  </si>
  <si>
    <t>鉄道業　民営</t>
  </si>
  <si>
    <t>道路旅客運送業</t>
  </si>
  <si>
    <t>道路旅客運送業　民営</t>
  </si>
  <si>
    <t>道路貨物運送業</t>
  </si>
  <si>
    <t>水運業</t>
  </si>
  <si>
    <t>航空運輸業</t>
  </si>
  <si>
    <t>倉庫業</t>
  </si>
  <si>
    <t>運輸に付帯するｻｰﾋﾞｽ</t>
  </si>
  <si>
    <t>郵便業</t>
  </si>
  <si>
    <t>郵便局＋郵便業</t>
  </si>
  <si>
    <t>卸売業計</t>
  </si>
  <si>
    <t>各種商品卸売業</t>
  </si>
  <si>
    <t>繊維衣服等卸売業</t>
  </si>
  <si>
    <t>飲食料品卸売業</t>
  </si>
  <si>
    <t>建築金属材料等卸売業</t>
  </si>
  <si>
    <t>機械器具卸売業</t>
  </si>
  <si>
    <t>その他の卸売業</t>
  </si>
  <si>
    <t>小売業計</t>
  </si>
  <si>
    <t>各種商品小売業</t>
  </si>
  <si>
    <t>織物衣服身の回り品小売業</t>
  </si>
  <si>
    <t>飲食料品小売業</t>
  </si>
  <si>
    <t>機械器具小売業</t>
  </si>
  <si>
    <t>その他の小売業</t>
  </si>
  <si>
    <t>無店舗小売業</t>
  </si>
  <si>
    <t>銀行業</t>
  </si>
  <si>
    <t>協同組織金融業</t>
  </si>
  <si>
    <t>貸金業、クレジッドカード業等非預金信用機関</t>
  </si>
  <si>
    <t>金融商品商品先物取引業</t>
  </si>
  <si>
    <t>補助的金融業等</t>
  </si>
  <si>
    <t>保険業</t>
  </si>
  <si>
    <t>不動産</t>
  </si>
  <si>
    <t>不動産取引業</t>
  </si>
  <si>
    <t>不動産賃貸業･管理業</t>
  </si>
  <si>
    <t>物品賃貸業</t>
  </si>
  <si>
    <t>学術･開発研究機関</t>
  </si>
  <si>
    <t>専門サービス業</t>
  </si>
  <si>
    <t>広告業</t>
  </si>
  <si>
    <t>技術サービス業</t>
  </si>
  <si>
    <t>宿泊業</t>
  </si>
  <si>
    <t>飲食店</t>
  </si>
  <si>
    <t>持ち帰り･配達飲食サービス業</t>
  </si>
  <si>
    <t>洗濯･理容･美容･浴場業</t>
  </si>
  <si>
    <t>その他の生活関連サービス業</t>
  </si>
  <si>
    <t>娯楽業</t>
  </si>
  <si>
    <t>学校教育</t>
  </si>
  <si>
    <t>その他の教育、学習支援業</t>
  </si>
  <si>
    <t>医療業</t>
  </si>
  <si>
    <t>保健衛生</t>
  </si>
  <si>
    <t>社会保健･社会福祉･介護</t>
  </si>
  <si>
    <t>郵便局</t>
  </si>
  <si>
    <t>協同組合</t>
  </si>
  <si>
    <t>廃棄物処理業</t>
  </si>
  <si>
    <t>自動車整備業</t>
  </si>
  <si>
    <t>機械等修理業</t>
  </si>
  <si>
    <t>職業紹介･労働者派遣業</t>
  </si>
  <si>
    <t>その他の事業サービス業</t>
  </si>
  <si>
    <t>政治経済文化団体</t>
  </si>
  <si>
    <t>宗教</t>
  </si>
  <si>
    <t>その他のサービス業</t>
  </si>
  <si>
    <t>7-2-1表</t>
  </si>
  <si>
    <t>7-2-2表</t>
  </si>
  <si>
    <t>7-2-3表</t>
  </si>
  <si>
    <t>［産業別の標準労働者年齢ポイント別所定内賃金水準　男性大卒］</t>
  </si>
  <si>
    <t>［標準労働者年齢ポイント別所定内賃金の産業間比較　男性大卒］</t>
  </si>
  <si>
    <t>［標準労働者年齢ポイント別所定内賃金の年齢指数　男性大卒］</t>
  </si>
  <si>
    <t>-</t>
  </si>
  <si>
    <t>7-3-1表</t>
  </si>
  <si>
    <t>7-3-2表</t>
  </si>
  <si>
    <t>7-3-3表</t>
  </si>
  <si>
    <t>［産業別の標準労働者年齢ポイント別所定内賃金水準　女性高卒］</t>
  </si>
  <si>
    <t>［標準労働者年齢ポイント別所定内賃金の産業間比較　女性高卒］</t>
  </si>
  <si>
    <t>［標準労働者年齢ポイント別所定内賃金の年齢指数　女性高卒］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</si>
</sst>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"/>
  </numFmts>
  <fonts count="44">
    <font>
      <sz val="10"/>
      <name val="ＭＳ Ｐゴシック"/>
      <family val="3"/>
    </font>
    <font>
      <sz val="10"/>
      <name val="Arial"/>
      <family val="2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b/>
      <sz val="9"/>
      <name val="ＭＳ ゴシック"/>
      <family val="3"/>
    </font>
    <font>
      <b/>
      <sz val="11"/>
      <name val="ＭＳ Ｐゴシック"/>
      <family val="3"/>
    </font>
    <font>
      <b/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64" applyFont="1" applyFill="1">
      <alignment/>
      <protection/>
    </xf>
    <xf numFmtId="0" fontId="5" fillId="0" borderId="0" xfId="62" applyFont="1" applyFill="1" applyBorder="1">
      <alignment/>
      <protection/>
    </xf>
    <xf numFmtId="0" fontId="4" fillId="0" borderId="0" xfId="64" applyFont="1" applyFill="1" applyBorder="1">
      <alignment/>
      <protection/>
    </xf>
    <xf numFmtId="0" fontId="6" fillId="0" borderId="0" xfId="61" applyFont="1" applyFill="1" applyBorder="1" applyProtection="1">
      <alignment/>
      <protection/>
    </xf>
    <xf numFmtId="176" fontId="6" fillId="0" borderId="0" xfId="61" applyNumberFormat="1" applyFont="1" applyFill="1" applyBorder="1" applyAlignment="1" applyProtection="1">
      <alignment horizontal="right"/>
      <protection/>
    </xf>
    <xf numFmtId="0" fontId="7" fillId="0" borderId="0" xfId="63" applyFont="1" applyFill="1" applyAlignment="1" applyProtection="1">
      <alignment horizontal="left"/>
      <protection/>
    </xf>
    <xf numFmtId="176" fontId="8" fillId="0" borderId="0" xfId="61" applyNumberFormat="1" applyFont="1" applyFill="1" applyBorder="1" applyAlignment="1" applyProtection="1">
      <alignment horizontal="right"/>
      <protection/>
    </xf>
    <xf numFmtId="0" fontId="4" fillId="0" borderId="10" xfId="61" applyFont="1" applyFill="1" applyBorder="1" applyProtection="1">
      <alignment/>
      <protection/>
    </xf>
    <xf numFmtId="176" fontId="4" fillId="0" borderId="10" xfId="61" applyNumberFormat="1" applyFont="1" applyFill="1" applyBorder="1" applyAlignment="1" applyProtection="1">
      <alignment horizontal="right"/>
      <protection/>
    </xf>
    <xf numFmtId="0" fontId="4" fillId="0" borderId="11" xfId="61" applyFont="1" applyFill="1" applyBorder="1">
      <alignment/>
      <protection/>
    </xf>
    <xf numFmtId="176" fontId="4" fillId="0" borderId="12" xfId="61" applyNumberFormat="1" applyFont="1" applyFill="1" applyBorder="1" applyAlignment="1" applyProtection="1">
      <alignment horizontal="left"/>
      <protection/>
    </xf>
    <xf numFmtId="176" fontId="4" fillId="0" borderId="13" xfId="61" applyNumberFormat="1" applyFont="1" applyFill="1" applyBorder="1" applyAlignment="1" applyProtection="1">
      <alignment horizontal="left"/>
      <protection/>
    </xf>
    <xf numFmtId="176" fontId="4" fillId="0" borderId="13" xfId="61" applyNumberFormat="1" applyFont="1" applyFill="1" applyBorder="1">
      <alignment/>
      <protection/>
    </xf>
    <xf numFmtId="176" fontId="4" fillId="0" borderId="14" xfId="61" applyNumberFormat="1" applyFont="1" applyFill="1" applyBorder="1">
      <alignment/>
      <protection/>
    </xf>
    <xf numFmtId="176" fontId="4" fillId="0" borderId="15" xfId="61" applyNumberFormat="1" applyFont="1" applyFill="1" applyBorder="1">
      <alignment/>
      <protection/>
    </xf>
    <xf numFmtId="0" fontId="5" fillId="0" borderId="0" xfId="63" applyFont="1" applyFill="1">
      <alignment/>
      <protection/>
    </xf>
    <xf numFmtId="176" fontId="4" fillId="0" borderId="16" xfId="61" applyNumberFormat="1" applyFont="1" applyFill="1" applyBorder="1">
      <alignment/>
      <protection/>
    </xf>
    <xf numFmtId="0" fontId="2" fillId="0" borderId="0" xfId="63" applyFill="1">
      <alignment/>
      <protection/>
    </xf>
    <xf numFmtId="0" fontId="4" fillId="0" borderId="17" xfId="61" applyFont="1" applyFill="1" applyBorder="1" applyAlignment="1" applyProtection="1">
      <alignment horizontal="left"/>
      <protection/>
    </xf>
    <xf numFmtId="176" fontId="4" fillId="0" borderId="18" xfId="61" applyNumberFormat="1" applyFont="1" applyFill="1" applyBorder="1" applyAlignment="1" applyProtection="1">
      <alignment horizontal="right"/>
      <protection/>
    </xf>
    <xf numFmtId="176" fontId="4" fillId="0" borderId="19" xfId="61" applyNumberFormat="1" applyFont="1" applyFill="1" applyBorder="1" applyAlignment="1" applyProtection="1">
      <alignment horizontal="right"/>
      <protection/>
    </xf>
    <xf numFmtId="176" fontId="4" fillId="0" borderId="20" xfId="61" applyNumberFormat="1" applyFont="1" applyFill="1" applyBorder="1" applyAlignment="1" applyProtection="1">
      <alignment horizontal="right"/>
      <protection/>
    </xf>
    <xf numFmtId="176" fontId="4" fillId="0" borderId="21" xfId="61" applyNumberFormat="1" applyFont="1" applyFill="1" applyBorder="1" applyAlignment="1" applyProtection="1">
      <alignment horizontal="right"/>
      <protection/>
    </xf>
    <xf numFmtId="0" fontId="4" fillId="0" borderId="22" xfId="60" applyFont="1" applyFill="1" applyBorder="1" applyAlignment="1" applyProtection="1">
      <alignment horizontal="left"/>
      <protection/>
    </xf>
    <xf numFmtId="177" fontId="5" fillId="0" borderId="23" xfId="62" applyNumberFormat="1" applyFont="1" applyFill="1" applyBorder="1">
      <alignment/>
      <protection/>
    </xf>
    <xf numFmtId="177" fontId="5" fillId="0" borderId="24" xfId="62" applyNumberFormat="1" applyFont="1" applyFill="1" applyBorder="1">
      <alignment/>
      <protection/>
    </xf>
    <xf numFmtId="177" fontId="5" fillId="0" borderId="0" xfId="62" applyNumberFormat="1" applyFont="1" applyFill="1" applyBorder="1">
      <alignment/>
      <protection/>
    </xf>
    <xf numFmtId="0" fontId="4" fillId="0" borderId="0" xfId="64" applyFont="1" applyFill="1" applyBorder="1" applyAlignment="1" applyProtection="1">
      <alignment horizontal="right"/>
      <protection/>
    </xf>
    <xf numFmtId="0" fontId="4" fillId="0" borderId="22" xfId="64" applyFont="1" applyFill="1" applyBorder="1" applyAlignment="1" applyProtection="1">
      <alignment horizontal="left"/>
      <protection/>
    </xf>
    <xf numFmtId="1" fontId="5" fillId="0" borderId="23" xfId="62" applyNumberFormat="1" applyFont="1" applyFill="1" applyBorder="1">
      <alignment/>
      <protection/>
    </xf>
    <xf numFmtId="1" fontId="5" fillId="0" borderId="24" xfId="62" applyNumberFormat="1" applyFont="1" applyFill="1" applyBorder="1">
      <alignment/>
      <protection/>
    </xf>
    <xf numFmtId="1" fontId="5" fillId="0" borderId="0" xfId="62" applyNumberFormat="1" applyFont="1" applyFill="1" applyBorder="1">
      <alignment/>
      <protection/>
    </xf>
    <xf numFmtId="176" fontId="4" fillId="0" borderId="0" xfId="64" applyNumberFormat="1" applyFont="1" applyFill="1" applyBorder="1" applyAlignment="1" applyProtection="1">
      <alignment/>
      <protection/>
    </xf>
    <xf numFmtId="1" fontId="5" fillId="0" borderId="0" xfId="0" applyNumberFormat="1" applyFont="1" applyFill="1" applyBorder="1" applyAlignment="1">
      <alignment/>
    </xf>
    <xf numFmtId="1" fontId="5" fillId="0" borderId="22" xfId="0" applyNumberFormat="1" applyFont="1" applyFill="1" applyBorder="1" applyAlignment="1">
      <alignment/>
    </xf>
    <xf numFmtId="0" fontId="4" fillId="0" borderId="17" xfId="64" applyFont="1" applyFill="1" applyBorder="1" applyAlignment="1" applyProtection="1">
      <alignment horizontal="left"/>
      <protection/>
    </xf>
    <xf numFmtId="1" fontId="5" fillId="0" borderId="25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1" fontId="5" fillId="0" borderId="17" xfId="0" applyNumberFormat="1" applyFont="1" applyFill="1" applyBorder="1" applyAlignment="1">
      <alignment/>
    </xf>
    <xf numFmtId="0" fontId="5" fillId="0" borderId="0" xfId="62" applyFont="1" applyFill="1" applyBorder="1" applyAlignment="1">
      <alignment horizontal="center"/>
      <protection/>
    </xf>
    <xf numFmtId="176" fontId="6" fillId="0" borderId="0" xfId="61" applyNumberFormat="1" applyFont="1" applyFill="1" applyBorder="1" applyAlignment="1" applyProtection="1">
      <alignment horizontal="center"/>
      <protection/>
    </xf>
    <xf numFmtId="176" fontId="8" fillId="0" borderId="0" xfId="61" applyNumberFormat="1" applyFont="1" applyFill="1" applyBorder="1" applyAlignment="1" applyProtection="1">
      <alignment horizontal="center"/>
      <protection/>
    </xf>
    <xf numFmtId="176" fontId="4" fillId="0" borderId="10" xfId="61" applyNumberFormat="1" applyFont="1" applyFill="1" applyBorder="1" applyAlignment="1" applyProtection="1">
      <alignment horizontal="center"/>
      <protection/>
    </xf>
    <xf numFmtId="176" fontId="4" fillId="0" borderId="12" xfId="61" applyNumberFormat="1" applyFont="1" applyFill="1" applyBorder="1" applyAlignment="1" applyProtection="1">
      <alignment horizontal="center"/>
      <protection/>
    </xf>
    <xf numFmtId="176" fontId="4" fillId="0" borderId="18" xfId="61" applyNumberFormat="1" applyFont="1" applyFill="1" applyBorder="1" applyAlignment="1" applyProtection="1">
      <alignment horizontal="center"/>
      <protection/>
    </xf>
    <xf numFmtId="177" fontId="5" fillId="0" borderId="23" xfId="62" applyNumberFormat="1" applyFont="1" applyFill="1" applyBorder="1" applyAlignment="1">
      <alignment horizontal="center"/>
      <protection/>
    </xf>
    <xf numFmtId="1" fontId="5" fillId="0" borderId="23" xfId="62" applyNumberFormat="1" applyFont="1" applyFill="1" applyBorder="1" applyAlignment="1">
      <alignment horizontal="center"/>
      <protection/>
    </xf>
    <xf numFmtId="1" fontId="5" fillId="0" borderId="0" xfId="0" applyNumberFormat="1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経年帳票2009変換" xfId="60"/>
    <cellStyle name="標準_産Ｋ回帰" xfId="61"/>
    <cellStyle name="標準_産業別パーシェ指数年齢同一条件" xfId="62"/>
    <cellStyle name="標準_産業別パーシェ比較(新産業分類）" xfId="63"/>
    <cellStyle name="標準_産業別労働力構成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W180"/>
  <sheetViews>
    <sheetView tabSelected="1" zoomScalePageLayoutView="0" workbookViewId="0" topLeftCell="A1">
      <selection activeCell="A1" sqref="A1"/>
    </sheetView>
  </sheetViews>
  <sheetFormatPr defaultColWidth="7.00390625" defaultRowHeight="12"/>
  <cols>
    <col min="1" max="1" width="26.28125" style="1" customWidth="1"/>
    <col min="2" max="12" width="6.7109375" style="2" customWidth="1"/>
    <col min="13" max="13" width="1.421875" style="3" customWidth="1"/>
    <col min="14" max="14" width="25.7109375" style="1" customWidth="1"/>
    <col min="15" max="25" width="6.7109375" style="2" customWidth="1"/>
    <col min="26" max="26" width="1.28515625" style="3" customWidth="1"/>
    <col min="27" max="27" width="28.8515625" style="1" customWidth="1"/>
    <col min="28" max="37" width="6.7109375" style="2" customWidth="1"/>
    <col min="38" max="16384" width="7.00390625" style="3" customWidth="1"/>
  </cols>
  <sheetData>
    <row r="1" spans="1:37" ht="11.2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N1" s="4" t="s">
        <v>1</v>
      </c>
      <c r="O1" s="5"/>
      <c r="P1" s="5"/>
      <c r="Q1" s="5"/>
      <c r="R1" s="5"/>
      <c r="S1" s="5"/>
      <c r="T1" s="5"/>
      <c r="U1" s="5"/>
      <c r="V1" s="5"/>
      <c r="W1" s="5"/>
      <c r="X1" s="5"/>
      <c r="Y1" s="5"/>
      <c r="AA1" s="4" t="s">
        <v>2</v>
      </c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37" ht="13.5">
      <c r="A2" s="6" t="s">
        <v>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N2" s="6" t="s">
        <v>4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AA2" s="6" t="s">
        <v>5</v>
      </c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11.25">
      <c r="A3" s="8" t="s">
        <v>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N3" s="8" t="s">
        <v>7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AA3" s="8" t="s">
        <v>8</v>
      </c>
      <c r="AB3" s="9"/>
      <c r="AC3" s="9"/>
      <c r="AD3" s="9"/>
      <c r="AE3" s="9"/>
      <c r="AF3" s="9"/>
      <c r="AG3" s="9"/>
      <c r="AH3" s="9"/>
      <c r="AI3" s="9"/>
      <c r="AJ3" s="9"/>
      <c r="AK3" s="9"/>
    </row>
    <row r="4" spans="1:127" s="18" customFormat="1" ht="11.25">
      <c r="A4" s="10"/>
      <c r="B4" s="11"/>
      <c r="C4" s="12"/>
      <c r="D4" s="13"/>
      <c r="E4" s="13"/>
      <c r="F4" s="13"/>
      <c r="G4" s="13"/>
      <c r="H4" s="13"/>
      <c r="I4" s="13"/>
      <c r="J4" s="12"/>
      <c r="K4" s="14"/>
      <c r="L4" s="15"/>
      <c r="M4" s="16"/>
      <c r="N4" s="10"/>
      <c r="O4" s="11"/>
      <c r="P4" s="12"/>
      <c r="Q4" s="13"/>
      <c r="R4" s="13"/>
      <c r="S4" s="13"/>
      <c r="T4" s="13"/>
      <c r="U4" s="13"/>
      <c r="V4" s="13"/>
      <c r="W4" s="12"/>
      <c r="X4" s="14"/>
      <c r="Y4" s="15"/>
      <c r="Z4" s="16"/>
      <c r="AA4" s="10"/>
      <c r="AB4" s="11"/>
      <c r="AC4" s="12"/>
      <c r="AD4" s="13"/>
      <c r="AE4" s="13"/>
      <c r="AF4" s="13"/>
      <c r="AG4" s="13"/>
      <c r="AH4" s="13"/>
      <c r="AI4" s="13"/>
      <c r="AJ4" s="12"/>
      <c r="AK4" s="17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</row>
    <row r="5" spans="1:127" s="18" customFormat="1" ht="11.25">
      <c r="A5" s="19" t="s">
        <v>9</v>
      </c>
      <c r="B5" s="20" t="s">
        <v>10</v>
      </c>
      <c r="C5" s="21" t="s">
        <v>11</v>
      </c>
      <c r="D5" s="21" t="s">
        <v>12</v>
      </c>
      <c r="E5" s="21" t="s">
        <v>13</v>
      </c>
      <c r="F5" s="21" t="s">
        <v>14</v>
      </c>
      <c r="G5" s="21" t="s">
        <v>15</v>
      </c>
      <c r="H5" s="21" t="s">
        <v>16</v>
      </c>
      <c r="I5" s="21" t="s">
        <v>17</v>
      </c>
      <c r="J5" s="21" t="s">
        <v>18</v>
      </c>
      <c r="K5" s="22" t="s">
        <v>19</v>
      </c>
      <c r="L5" s="9" t="s">
        <v>20</v>
      </c>
      <c r="M5" s="16"/>
      <c r="N5" s="19" t="s">
        <v>9</v>
      </c>
      <c r="O5" s="20" t="s">
        <v>10</v>
      </c>
      <c r="P5" s="21" t="s">
        <v>11</v>
      </c>
      <c r="Q5" s="21" t="s">
        <v>12</v>
      </c>
      <c r="R5" s="21" t="s">
        <v>13</v>
      </c>
      <c r="S5" s="21" t="s">
        <v>14</v>
      </c>
      <c r="T5" s="21" t="s">
        <v>15</v>
      </c>
      <c r="U5" s="21" t="s">
        <v>16</v>
      </c>
      <c r="V5" s="21" t="s">
        <v>17</v>
      </c>
      <c r="W5" s="21" t="s">
        <v>18</v>
      </c>
      <c r="X5" s="22" t="s">
        <v>19</v>
      </c>
      <c r="Y5" s="9" t="s">
        <v>20</v>
      </c>
      <c r="Z5" s="16"/>
      <c r="AA5" s="19" t="s">
        <v>9</v>
      </c>
      <c r="AB5" s="20" t="s">
        <v>10</v>
      </c>
      <c r="AC5" s="21" t="s">
        <v>11</v>
      </c>
      <c r="AD5" s="21" t="s">
        <v>12</v>
      </c>
      <c r="AE5" s="21" t="s">
        <v>13</v>
      </c>
      <c r="AF5" s="21" t="s">
        <v>14</v>
      </c>
      <c r="AG5" s="21" t="s">
        <v>15</v>
      </c>
      <c r="AH5" s="21" t="s">
        <v>16</v>
      </c>
      <c r="AI5" s="21" t="s">
        <v>17</v>
      </c>
      <c r="AJ5" s="21" t="s">
        <v>18</v>
      </c>
      <c r="AK5" s="23" t="s">
        <v>19</v>
      </c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</row>
    <row r="6" spans="1:37" ht="6" customHeight="1">
      <c r="A6" s="24"/>
      <c r="B6" s="25"/>
      <c r="C6" s="25"/>
      <c r="D6" s="25"/>
      <c r="E6" s="25"/>
      <c r="F6" s="25"/>
      <c r="G6" s="25"/>
      <c r="H6" s="25"/>
      <c r="I6" s="25"/>
      <c r="J6" s="25"/>
      <c r="K6" s="26"/>
      <c r="L6" s="27"/>
      <c r="M6" s="28"/>
      <c r="N6" s="24"/>
      <c r="O6" s="25"/>
      <c r="P6" s="25"/>
      <c r="Q6" s="25"/>
      <c r="R6" s="25"/>
      <c r="S6" s="25"/>
      <c r="T6" s="25"/>
      <c r="U6" s="25"/>
      <c r="V6" s="25"/>
      <c r="W6" s="25"/>
      <c r="X6" s="26"/>
      <c r="Y6" s="27"/>
      <c r="AA6" s="24"/>
      <c r="AB6" s="25"/>
      <c r="AC6" s="25"/>
      <c r="AD6" s="25"/>
      <c r="AE6" s="25"/>
      <c r="AF6" s="25"/>
      <c r="AG6" s="25"/>
      <c r="AH6" s="25"/>
      <c r="AI6" s="25"/>
      <c r="AJ6" s="25"/>
      <c r="AK6" s="25"/>
    </row>
    <row r="7" spans="1:37" ht="11.25">
      <c r="A7" s="29" t="s">
        <v>21</v>
      </c>
      <c r="B7" s="30">
        <v>1614.98</v>
      </c>
      <c r="C7" s="30">
        <v>1916.19</v>
      </c>
      <c r="D7" s="30">
        <v>2161.3</v>
      </c>
      <c r="E7" s="30">
        <v>2591.56</v>
      </c>
      <c r="F7" s="30">
        <v>3028.87</v>
      </c>
      <c r="G7" s="30">
        <v>3426.03</v>
      </c>
      <c r="H7" s="30">
        <v>3797.63</v>
      </c>
      <c r="I7" s="30">
        <v>4143.69</v>
      </c>
      <c r="J7" s="30">
        <v>4464.19</v>
      </c>
      <c r="K7" s="31">
        <v>4759.15</v>
      </c>
      <c r="L7" s="32">
        <v>16915</v>
      </c>
      <c r="M7" s="33"/>
      <c r="N7" s="29" t="s">
        <v>21</v>
      </c>
      <c r="O7" s="25">
        <f aca="true" t="shared" si="0" ref="O7:Y10">B7/B$7*100</f>
        <v>100</v>
      </c>
      <c r="P7" s="25">
        <f t="shared" si="0"/>
        <v>100</v>
      </c>
      <c r="Q7" s="25">
        <f t="shared" si="0"/>
        <v>100</v>
      </c>
      <c r="R7" s="25">
        <f t="shared" si="0"/>
        <v>100</v>
      </c>
      <c r="S7" s="25">
        <f t="shared" si="0"/>
        <v>100</v>
      </c>
      <c r="T7" s="25">
        <f t="shared" si="0"/>
        <v>100</v>
      </c>
      <c r="U7" s="25">
        <f t="shared" si="0"/>
        <v>100</v>
      </c>
      <c r="V7" s="25">
        <f t="shared" si="0"/>
        <v>100</v>
      </c>
      <c r="W7" s="25">
        <f t="shared" si="0"/>
        <v>100</v>
      </c>
      <c r="X7" s="26">
        <f t="shared" si="0"/>
        <v>100</v>
      </c>
      <c r="Y7" s="27">
        <f t="shared" si="0"/>
        <v>100</v>
      </c>
      <c r="AA7" s="29" t="s">
        <v>21</v>
      </c>
      <c r="AB7" s="25">
        <f aca="true" t="shared" si="1" ref="AB7:AK10">B7/$C7*100</f>
        <v>84.28078635208408</v>
      </c>
      <c r="AC7" s="25">
        <f t="shared" si="1"/>
        <v>100</v>
      </c>
      <c r="AD7" s="25">
        <f t="shared" si="1"/>
        <v>112.79152902373983</v>
      </c>
      <c r="AE7" s="25">
        <f t="shared" si="1"/>
        <v>135.2454610450947</v>
      </c>
      <c r="AF7" s="25">
        <f t="shared" si="1"/>
        <v>158.0673106529102</v>
      </c>
      <c r="AG7" s="25">
        <f t="shared" si="1"/>
        <v>178.79385655910949</v>
      </c>
      <c r="AH7" s="25">
        <f t="shared" si="1"/>
        <v>198.18650551354511</v>
      </c>
      <c r="AI7" s="25">
        <f t="shared" si="1"/>
        <v>216.246301254051</v>
      </c>
      <c r="AJ7" s="25">
        <f t="shared" si="1"/>
        <v>232.97220004279322</v>
      </c>
      <c r="AK7" s="25">
        <f t="shared" si="1"/>
        <v>248.36524561760575</v>
      </c>
    </row>
    <row r="8" spans="1:37" ht="11.25">
      <c r="A8" s="29" t="s">
        <v>22</v>
      </c>
      <c r="B8" s="30">
        <v>1600.07</v>
      </c>
      <c r="C8" s="30">
        <v>1994.9</v>
      </c>
      <c r="D8" s="30">
        <v>2282.77</v>
      </c>
      <c r="E8" s="30">
        <v>2757.7</v>
      </c>
      <c r="F8" s="30">
        <v>3241.28</v>
      </c>
      <c r="G8" s="30">
        <v>3675.17</v>
      </c>
      <c r="H8" s="30">
        <v>4072.12</v>
      </c>
      <c r="I8" s="30">
        <v>4432.11</v>
      </c>
      <c r="J8" s="30">
        <v>4755.16</v>
      </c>
      <c r="K8" s="31">
        <v>5041.25</v>
      </c>
      <c r="L8" s="32">
        <v>17997.4</v>
      </c>
      <c r="M8" s="33"/>
      <c r="N8" s="29" t="s">
        <v>22</v>
      </c>
      <c r="O8" s="25">
        <f t="shared" si="0"/>
        <v>99.0767687525542</v>
      </c>
      <c r="P8" s="25">
        <f t="shared" si="0"/>
        <v>104.10763024543495</v>
      </c>
      <c r="Q8" s="25">
        <f t="shared" si="0"/>
        <v>105.62022856614072</v>
      </c>
      <c r="R8" s="25">
        <f t="shared" si="0"/>
        <v>106.41081047708715</v>
      </c>
      <c r="S8" s="25">
        <f t="shared" si="0"/>
        <v>107.01284637505077</v>
      </c>
      <c r="T8" s="25">
        <f t="shared" si="0"/>
        <v>107.27197368382646</v>
      </c>
      <c r="U8" s="25">
        <f t="shared" si="0"/>
        <v>107.22792899782232</v>
      </c>
      <c r="V8" s="25">
        <f t="shared" si="0"/>
        <v>106.9604627759316</v>
      </c>
      <c r="W8" s="25">
        <f t="shared" si="0"/>
        <v>106.51786774308442</v>
      </c>
      <c r="X8" s="26">
        <f t="shared" si="0"/>
        <v>105.92752907557022</v>
      </c>
      <c r="Y8" s="27">
        <f t="shared" si="0"/>
        <v>106.39905409399941</v>
      </c>
      <c r="AA8" s="29" t="s">
        <v>22</v>
      </c>
      <c r="AB8" s="25">
        <f t="shared" si="1"/>
        <v>80.20803047771817</v>
      </c>
      <c r="AC8" s="25">
        <f t="shared" si="1"/>
        <v>100</v>
      </c>
      <c r="AD8" s="25">
        <f t="shared" si="1"/>
        <v>114.43029725800791</v>
      </c>
      <c r="AE8" s="25">
        <f t="shared" si="1"/>
        <v>138.2375056393804</v>
      </c>
      <c r="AF8" s="25">
        <f t="shared" si="1"/>
        <v>162.47831971527395</v>
      </c>
      <c r="AG8" s="25">
        <f t="shared" si="1"/>
        <v>184.22828211940447</v>
      </c>
      <c r="AH8" s="25">
        <f t="shared" si="1"/>
        <v>204.1265226327134</v>
      </c>
      <c r="AI8" s="25">
        <f t="shared" si="1"/>
        <v>222.17203869868163</v>
      </c>
      <c r="AJ8" s="25">
        <f t="shared" si="1"/>
        <v>238.36583287382825</v>
      </c>
      <c r="AK8" s="25">
        <f t="shared" si="1"/>
        <v>252.70690260163414</v>
      </c>
    </row>
    <row r="9" spans="1:37" ht="11.25">
      <c r="A9" s="29" t="s">
        <v>23</v>
      </c>
      <c r="B9" s="30">
        <v>1614.55</v>
      </c>
      <c r="C9" s="30">
        <v>1864.57</v>
      </c>
      <c r="D9" s="30">
        <v>2084.45</v>
      </c>
      <c r="E9" s="30">
        <v>2485.24</v>
      </c>
      <c r="F9" s="30">
        <v>2891.92</v>
      </c>
      <c r="G9" s="30">
        <v>3266.56</v>
      </c>
      <c r="H9" s="30">
        <v>3622.3</v>
      </c>
      <c r="I9" s="30">
        <v>3959.14</v>
      </c>
      <c r="J9" s="30">
        <v>4277.08</v>
      </c>
      <c r="K9" s="31">
        <v>4576.12</v>
      </c>
      <c r="L9" s="32">
        <v>16218</v>
      </c>
      <c r="M9" s="33"/>
      <c r="N9" s="29" t="s">
        <v>23</v>
      </c>
      <c r="O9" s="25">
        <f t="shared" si="0"/>
        <v>99.97337428327285</v>
      </c>
      <c r="P9" s="25">
        <f t="shared" si="0"/>
        <v>97.30611265062441</v>
      </c>
      <c r="Q9" s="25">
        <f t="shared" si="0"/>
        <v>96.44426965252393</v>
      </c>
      <c r="R9" s="25">
        <f t="shared" si="0"/>
        <v>95.89745172791677</v>
      </c>
      <c r="S9" s="25">
        <f t="shared" si="0"/>
        <v>95.47851178822467</v>
      </c>
      <c r="T9" s="25">
        <f t="shared" si="0"/>
        <v>95.34534140098013</v>
      </c>
      <c r="U9" s="25">
        <f t="shared" si="0"/>
        <v>95.38317318959456</v>
      </c>
      <c r="V9" s="25">
        <f t="shared" si="0"/>
        <v>95.54624018688658</v>
      </c>
      <c r="W9" s="25">
        <f t="shared" si="0"/>
        <v>95.80864613737319</v>
      </c>
      <c r="X9" s="26">
        <f t="shared" si="0"/>
        <v>96.15414517298258</v>
      </c>
      <c r="Y9" s="27">
        <f t="shared" si="0"/>
        <v>95.87939698492463</v>
      </c>
      <c r="AA9" s="29" t="s">
        <v>23</v>
      </c>
      <c r="AB9" s="25">
        <f t="shared" si="1"/>
        <v>86.59101025973817</v>
      </c>
      <c r="AC9" s="25">
        <f t="shared" si="1"/>
        <v>100</v>
      </c>
      <c r="AD9" s="25">
        <f t="shared" si="1"/>
        <v>111.79253125385478</v>
      </c>
      <c r="AE9" s="25">
        <f t="shared" si="1"/>
        <v>133.2875676429418</v>
      </c>
      <c r="AF9" s="25">
        <f t="shared" si="1"/>
        <v>155.09849455906726</v>
      </c>
      <c r="AG9" s="25">
        <f t="shared" si="1"/>
        <v>175.19106281877325</v>
      </c>
      <c r="AH9" s="25">
        <f t="shared" si="1"/>
        <v>194.2699925451981</v>
      </c>
      <c r="AI9" s="25">
        <f t="shared" si="1"/>
        <v>212.33528373834184</v>
      </c>
      <c r="AJ9" s="25">
        <f t="shared" si="1"/>
        <v>229.3869363982044</v>
      </c>
      <c r="AK9" s="25">
        <f t="shared" si="1"/>
        <v>245.42495052478586</v>
      </c>
    </row>
    <row r="10" spans="1:37" ht="11.25">
      <c r="A10" s="29" t="s">
        <v>24</v>
      </c>
      <c r="B10" s="30">
        <v>1615.47</v>
      </c>
      <c r="C10" s="30">
        <v>1897.17</v>
      </c>
      <c r="D10" s="30">
        <v>2130.53</v>
      </c>
      <c r="E10" s="30">
        <v>2526.49</v>
      </c>
      <c r="F10" s="30">
        <v>2883.72</v>
      </c>
      <c r="G10" s="30">
        <v>3164.43</v>
      </c>
      <c r="H10" s="30">
        <v>3384.58</v>
      </c>
      <c r="I10" s="30">
        <v>3544.19</v>
      </c>
      <c r="J10" s="30">
        <v>3643.24</v>
      </c>
      <c r="K10" s="31">
        <v>3681.75</v>
      </c>
      <c r="L10" s="32">
        <v>15133.8</v>
      </c>
      <c r="M10" s="33"/>
      <c r="N10" s="29" t="s">
        <v>24</v>
      </c>
      <c r="O10" s="25">
        <f t="shared" si="0"/>
        <v>100.03034093301466</v>
      </c>
      <c r="P10" s="25">
        <f t="shared" si="0"/>
        <v>99.00740531993173</v>
      </c>
      <c r="Q10" s="25">
        <f t="shared" si="0"/>
        <v>98.57631980752325</v>
      </c>
      <c r="R10" s="25">
        <f t="shared" si="0"/>
        <v>97.48915711000323</v>
      </c>
      <c r="S10" s="25">
        <f t="shared" si="0"/>
        <v>95.20778376094054</v>
      </c>
      <c r="T10" s="25">
        <f t="shared" si="0"/>
        <v>92.3643400670747</v>
      </c>
      <c r="U10" s="25">
        <f t="shared" si="0"/>
        <v>89.12347964388316</v>
      </c>
      <c r="V10" s="25">
        <f t="shared" si="0"/>
        <v>85.53221886772418</v>
      </c>
      <c r="W10" s="25">
        <f t="shared" si="0"/>
        <v>81.61032572538356</v>
      </c>
      <c r="X10" s="26">
        <f t="shared" si="0"/>
        <v>77.36150362984986</v>
      </c>
      <c r="Y10" s="27">
        <f t="shared" si="0"/>
        <v>89.46970144841856</v>
      </c>
      <c r="AA10" s="29" t="s">
        <v>24</v>
      </c>
      <c r="AB10" s="25">
        <f t="shared" si="1"/>
        <v>85.15156786160438</v>
      </c>
      <c r="AC10" s="25">
        <f t="shared" si="1"/>
        <v>100</v>
      </c>
      <c r="AD10" s="25">
        <f t="shared" si="1"/>
        <v>112.30042642462195</v>
      </c>
      <c r="AE10" s="25">
        <f t="shared" si="1"/>
        <v>133.17151335937209</v>
      </c>
      <c r="AF10" s="25">
        <f t="shared" si="1"/>
        <v>152.00113853792755</v>
      </c>
      <c r="AG10" s="25">
        <f t="shared" si="1"/>
        <v>166.79738768797733</v>
      </c>
      <c r="AH10" s="25">
        <f t="shared" si="1"/>
        <v>178.4015138337629</v>
      </c>
      <c r="AI10" s="25">
        <f t="shared" si="1"/>
        <v>186.81457117706898</v>
      </c>
      <c r="AJ10" s="25">
        <f t="shared" si="1"/>
        <v>192.03550551611082</v>
      </c>
      <c r="AK10" s="25">
        <f t="shared" si="1"/>
        <v>194.06537105267319</v>
      </c>
    </row>
    <row r="11" spans="1:37" ht="11.25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1"/>
      <c r="L11" s="32"/>
      <c r="M11" s="33"/>
      <c r="N11" s="29"/>
      <c r="O11" s="25"/>
      <c r="P11" s="25"/>
      <c r="Q11" s="25"/>
      <c r="R11" s="25"/>
      <c r="S11" s="25"/>
      <c r="T11" s="25"/>
      <c r="U11" s="25"/>
      <c r="V11" s="25"/>
      <c r="W11" s="25"/>
      <c r="X11" s="26"/>
      <c r="Y11" s="27"/>
      <c r="AA11" s="29"/>
      <c r="AB11" s="25"/>
      <c r="AC11" s="25"/>
      <c r="AD11" s="25"/>
      <c r="AE11" s="25"/>
      <c r="AF11" s="25"/>
      <c r="AG11" s="25"/>
      <c r="AH11" s="25"/>
      <c r="AI11" s="25"/>
      <c r="AJ11" s="25"/>
      <c r="AK11" s="25"/>
    </row>
    <row r="12" spans="1:37" ht="11.25">
      <c r="A12" s="29" t="s">
        <v>25</v>
      </c>
      <c r="B12" s="30">
        <v>1726.51</v>
      </c>
      <c r="C12" s="30">
        <v>1980.81</v>
      </c>
      <c r="D12" s="30">
        <v>2205.21</v>
      </c>
      <c r="E12" s="30">
        <v>2633.26</v>
      </c>
      <c r="F12" s="30">
        <v>3115.28</v>
      </c>
      <c r="G12" s="30">
        <v>3540.51</v>
      </c>
      <c r="H12" s="30">
        <v>3953.99</v>
      </c>
      <c r="I12" s="30">
        <v>4355.71</v>
      </c>
      <c r="J12" s="30">
        <v>4745.69</v>
      </c>
      <c r="K12" s="31">
        <v>5123.91</v>
      </c>
      <c r="L12" s="32">
        <v>17654.5</v>
      </c>
      <c r="M12" s="33"/>
      <c r="N12" s="29" t="s">
        <v>25</v>
      </c>
      <c r="O12" s="25">
        <f aca="true" t="shared" si="2" ref="O12:O21">B12/B$7*100</f>
        <v>106.90596787576317</v>
      </c>
      <c r="P12" s="25">
        <f aca="true" t="shared" si="3" ref="P12:P21">C12/C$7*100</f>
        <v>103.37231694143065</v>
      </c>
      <c r="Q12" s="25">
        <f aca="true" t="shared" si="4" ref="Q12:Q21">D12/D$7*100</f>
        <v>102.03164761948827</v>
      </c>
      <c r="R12" s="25">
        <f aca="true" t="shared" si="5" ref="R12:R21">E12/E$7*100</f>
        <v>101.60906944080014</v>
      </c>
      <c r="S12" s="25">
        <f aca="true" t="shared" si="6" ref="S12:S21">F12/F$7*100</f>
        <v>102.85287912653895</v>
      </c>
      <c r="T12" s="25">
        <f aca="true" t="shared" si="7" ref="T12:T21">G12/G$7*100</f>
        <v>103.3414768697297</v>
      </c>
      <c r="U12" s="25">
        <f aca="true" t="shared" si="8" ref="U12:U21">H12/H$7*100</f>
        <v>104.11730474006156</v>
      </c>
      <c r="V12" s="25">
        <f aca="true" t="shared" si="9" ref="V12:V21">I12/I$7*100</f>
        <v>105.11669550569663</v>
      </c>
      <c r="W12" s="25">
        <f aca="true" t="shared" si="10" ref="W12:W21">J12/J$7*100</f>
        <v>106.30573519496258</v>
      </c>
      <c r="X12" s="26">
        <f aca="true" t="shared" si="11" ref="X12:X21">K12/K$7*100</f>
        <v>107.6643938518433</v>
      </c>
      <c r="Y12" s="27">
        <f aca="true" t="shared" si="12" ref="Y12:Y21">L12/L$7*100</f>
        <v>104.3718592964824</v>
      </c>
      <c r="AA12" s="29" t="s">
        <v>25</v>
      </c>
      <c r="AB12" s="25">
        <f aca="true" t="shared" si="13" ref="AB12:AB21">B12/$C12*100</f>
        <v>87.16181764025828</v>
      </c>
      <c r="AC12" s="25">
        <f aca="true" t="shared" si="14" ref="AC12:AC21">C12/$C12*100</f>
        <v>100</v>
      </c>
      <c r="AD12" s="25">
        <f aca="true" t="shared" si="15" ref="AD12:AD21">D12/$C12*100</f>
        <v>111.32869886561558</v>
      </c>
      <c r="AE12" s="25">
        <f aca="true" t="shared" si="16" ref="AE12:AE21">E12/$C12*100</f>
        <v>132.9385453425619</v>
      </c>
      <c r="AF12" s="25">
        <f aca="true" t="shared" si="17" ref="AF12:AF21">F12/$C12*100</f>
        <v>157.27303476860476</v>
      </c>
      <c r="AG12" s="25">
        <f aca="true" t="shared" si="18" ref="AG12:AG21">G12/$C12*100</f>
        <v>178.74051524376392</v>
      </c>
      <c r="AH12" s="25">
        <f aca="true" t="shared" si="19" ref="AH12:AH21">H12/$C12*100</f>
        <v>199.61480404480994</v>
      </c>
      <c r="AI12" s="25">
        <f aca="true" t="shared" si="20" ref="AI12:AI21">I12/$C12*100</f>
        <v>219.8953963277649</v>
      </c>
      <c r="AJ12" s="25">
        <f aca="true" t="shared" si="21" ref="AJ12:AJ21">J12/$C12*100</f>
        <v>239.58330178058472</v>
      </c>
      <c r="AK12" s="25">
        <f aca="true" t="shared" si="22" ref="AK12:AK21">K12/$C12*100</f>
        <v>258.6775107153134</v>
      </c>
    </row>
    <row r="13" spans="1:37" ht="11.25">
      <c r="A13" s="29" t="s">
        <v>26</v>
      </c>
      <c r="B13" s="30">
        <v>1675.24</v>
      </c>
      <c r="C13" s="30">
        <v>1963.74</v>
      </c>
      <c r="D13" s="30">
        <v>2179.51</v>
      </c>
      <c r="E13" s="30">
        <v>2550.62</v>
      </c>
      <c r="F13" s="30">
        <v>2953.18</v>
      </c>
      <c r="G13" s="30">
        <v>3368.46</v>
      </c>
      <c r="H13" s="30">
        <v>3799.44</v>
      </c>
      <c r="I13" s="30">
        <v>4246.12</v>
      </c>
      <c r="J13" s="30">
        <v>4708.5</v>
      </c>
      <c r="K13" s="31">
        <v>5186.58</v>
      </c>
      <c r="L13" s="32">
        <v>17209.8</v>
      </c>
      <c r="M13" s="33"/>
      <c r="N13" s="29" t="s">
        <v>26</v>
      </c>
      <c r="O13" s="25">
        <f t="shared" si="2"/>
        <v>103.73131555808742</v>
      </c>
      <c r="P13" s="25">
        <f t="shared" si="3"/>
        <v>102.48148670017065</v>
      </c>
      <c r="Q13" s="25">
        <f t="shared" si="4"/>
        <v>100.84254846620091</v>
      </c>
      <c r="R13" s="25">
        <f t="shared" si="5"/>
        <v>98.4202565250274</v>
      </c>
      <c r="S13" s="25">
        <f t="shared" si="6"/>
        <v>97.5010482457154</v>
      </c>
      <c r="T13" s="25">
        <f t="shared" si="7"/>
        <v>98.3196294253115</v>
      </c>
      <c r="U13" s="25">
        <f t="shared" si="8"/>
        <v>100.04766130455047</v>
      </c>
      <c r="V13" s="25">
        <f t="shared" si="9"/>
        <v>102.47195132840537</v>
      </c>
      <c r="W13" s="25">
        <f t="shared" si="10"/>
        <v>105.472661333859</v>
      </c>
      <c r="X13" s="26">
        <f t="shared" si="11"/>
        <v>108.98122563903219</v>
      </c>
      <c r="Y13" s="27">
        <f t="shared" si="12"/>
        <v>101.74283180608927</v>
      </c>
      <c r="AA13" s="29" t="s">
        <v>26</v>
      </c>
      <c r="AB13" s="25">
        <f t="shared" si="13"/>
        <v>85.30864574740036</v>
      </c>
      <c r="AC13" s="25">
        <f t="shared" si="14"/>
        <v>100</v>
      </c>
      <c r="AD13" s="25">
        <f t="shared" si="15"/>
        <v>110.98770713027184</v>
      </c>
      <c r="AE13" s="25">
        <f t="shared" si="16"/>
        <v>129.88583009970768</v>
      </c>
      <c r="AF13" s="25">
        <f t="shared" si="17"/>
        <v>150.385488914011</v>
      </c>
      <c r="AG13" s="25">
        <f t="shared" si="18"/>
        <v>171.53289131962478</v>
      </c>
      <c r="AH13" s="25">
        <f t="shared" si="19"/>
        <v>193.47978856671452</v>
      </c>
      <c r="AI13" s="25">
        <f t="shared" si="20"/>
        <v>216.22618065528025</v>
      </c>
      <c r="AJ13" s="25">
        <f t="shared" si="21"/>
        <v>239.77206758532188</v>
      </c>
      <c r="AK13" s="25">
        <f t="shared" si="22"/>
        <v>264.1174493568395</v>
      </c>
    </row>
    <row r="14" spans="1:37" ht="11.25" hidden="1">
      <c r="A14" s="29" t="s">
        <v>27</v>
      </c>
      <c r="B14" s="30">
        <v>1614.42</v>
      </c>
      <c r="C14" s="30">
        <v>1950.12</v>
      </c>
      <c r="D14" s="30">
        <v>2184.96</v>
      </c>
      <c r="E14" s="30">
        <v>2547.76</v>
      </c>
      <c r="F14" s="30">
        <v>2879.67</v>
      </c>
      <c r="G14" s="30">
        <v>3149.6</v>
      </c>
      <c r="H14" s="30">
        <v>3368.23</v>
      </c>
      <c r="I14" s="30">
        <v>3535.56</v>
      </c>
      <c r="J14" s="30">
        <v>3651.59</v>
      </c>
      <c r="K14" s="31">
        <v>3716.32</v>
      </c>
      <c r="L14" s="32">
        <v>15186.1</v>
      </c>
      <c r="M14" s="33"/>
      <c r="N14" s="29" t="s">
        <v>27</v>
      </c>
      <c r="O14" s="25">
        <f t="shared" si="2"/>
        <v>99.96532464798325</v>
      </c>
      <c r="P14" s="25">
        <f t="shared" si="3"/>
        <v>101.77070123526373</v>
      </c>
      <c r="Q14" s="25">
        <f t="shared" si="4"/>
        <v>101.09471151621709</v>
      </c>
      <c r="R14" s="25">
        <f t="shared" si="5"/>
        <v>98.30989828520275</v>
      </c>
      <c r="S14" s="25">
        <f t="shared" si="6"/>
        <v>95.07407052795267</v>
      </c>
      <c r="T14" s="25">
        <f t="shared" si="7"/>
        <v>91.93147754106063</v>
      </c>
      <c r="U14" s="25">
        <f t="shared" si="8"/>
        <v>88.69294797018141</v>
      </c>
      <c r="V14" s="25">
        <f t="shared" si="9"/>
        <v>85.32395039204188</v>
      </c>
      <c r="W14" s="25">
        <f t="shared" si="10"/>
        <v>81.79736973560713</v>
      </c>
      <c r="X14" s="26">
        <f t="shared" si="11"/>
        <v>78.08789384659026</v>
      </c>
      <c r="Y14" s="27">
        <f t="shared" si="12"/>
        <v>89.77889447236181</v>
      </c>
      <c r="AA14" s="29" t="s">
        <v>27</v>
      </c>
      <c r="AB14" s="25">
        <f t="shared" si="13"/>
        <v>82.78567472770906</v>
      </c>
      <c r="AC14" s="25">
        <f t="shared" si="14"/>
        <v>100</v>
      </c>
      <c r="AD14" s="25">
        <f t="shared" si="15"/>
        <v>112.04233585625501</v>
      </c>
      <c r="AE14" s="25">
        <f t="shared" si="16"/>
        <v>130.6463192008697</v>
      </c>
      <c r="AF14" s="25">
        <f t="shared" si="17"/>
        <v>147.66629745861795</v>
      </c>
      <c r="AG14" s="25">
        <f t="shared" si="18"/>
        <v>161.50800976350175</v>
      </c>
      <c r="AH14" s="25">
        <f t="shared" si="19"/>
        <v>172.7191147211454</v>
      </c>
      <c r="AI14" s="25">
        <f t="shared" si="20"/>
        <v>181.29961233154884</v>
      </c>
      <c r="AJ14" s="25">
        <f t="shared" si="21"/>
        <v>187.24950259471214</v>
      </c>
      <c r="AK14" s="25">
        <f t="shared" si="22"/>
        <v>190.56878551063525</v>
      </c>
    </row>
    <row r="15" spans="1:37" ht="11.25" hidden="1">
      <c r="A15" s="29" t="s">
        <v>28</v>
      </c>
      <c r="B15" s="30">
        <v>1742.7</v>
      </c>
      <c r="C15" s="30">
        <v>1996.96</v>
      </c>
      <c r="D15" s="30">
        <v>2206.99</v>
      </c>
      <c r="E15" s="30">
        <v>2592.44</v>
      </c>
      <c r="F15" s="30">
        <v>3020.2</v>
      </c>
      <c r="G15" s="30">
        <v>3461.83</v>
      </c>
      <c r="H15" s="30">
        <v>3928.12</v>
      </c>
      <c r="I15" s="30">
        <v>4419.05</v>
      </c>
      <c r="J15" s="30">
        <v>4934.64</v>
      </c>
      <c r="K15" s="31">
        <v>5474.87</v>
      </c>
      <c r="L15" s="32">
        <v>17794.1</v>
      </c>
      <c r="M15" s="33"/>
      <c r="N15" s="29" t="s">
        <v>28</v>
      </c>
      <c r="O15" s="25">
        <f t="shared" si="2"/>
        <v>107.9084570706758</v>
      </c>
      <c r="P15" s="25">
        <f t="shared" si="3"/>
        <v>104.21513524232984</v>
      </c>
      <c r="Q15" s="25">
        <f t="shared" si="4"/>
        <v>102.11400545967703</v>
      </c>
      <c r="R15" s="25">
        <f t="shared" si="5"/>
        <v>100.03395638148451</v>
      </c>
      <c r="S15" s="25">
        <f t="shared" si="6"/>
        <v>99.71375463456668</v>
      </c>
      <c r="T15" s="25">
        <f t="shared" si="7"/>
        <v>101.04494122935293</v>
      </c>
      <c r="U15" s="25">
        <f t="shared" si="8"/>
        <v>103.43609040375182</v>
      </c>
      <c r="V15" s="25">
        <f t="shared" si="9"/>
        <v>106.64528475827102</v>
      </c>
      <c r="W15" s="25">
        <f t="shared" si="10"/>
        <v>110.5383059412794</v>
      </c>
      <c r="X15" s="26">
        <f t="shared" si="11"/>
        <v>115.03881995734532</v>
      </c>
      <c r="Y15" s="27">
        <f t="shared" si="12"/>
        <v>105.19716228199823</v>
      </c>
      <c r="AA15" s="29" t="s">
        <v>28</v>
      </c>
      <c r="AB15" s="25">
        <f t="shared" si="13"/>
        <v>87.26764682317122</v>
      </c>
      <c r="AC15" s="25">
        <f t="shared" si="14"/>
        <v>100</v>
      </c>
      <c r="AD15" s="25">
        <f t="shared" si="15"/>
        <v>110.51748657960098</v>
      </c>
      <c r="AE15" s="25">
        <f t="shared" si="16"/>
        <v>129.81932537456936</v>
      </c>
      <c r="AF15" s="25">
        <f t="shared" si="17"/>
        <v>151.23988462462944</v>
      </c>
      <c r="AG15" s="25">
        <f t="shared" si="18"/>
        <v>173.35499959939108</v>
      </c>
      <c r="AH15" s="25">
        <f t="shared" si="19"/>
        <v>196.70499158721256</v>
      </c>
      <c r="AI15" s="25">
        <f t="shared" si="20"/>
        <v>221.28885906578</v>
      </c>
      <c r="AJ15" s="25">
        <f t="shared" si="21"/>
        <v>247.10760355740726</v>
      </c>
      <c r="AK15" s="25">
        <f t="shared" si="22"/>
        <v>274.1602235397805</v>
      </c>
    </row>
    <row r="16" spans="1:37" ht="11.25">
      <c r="A16" s="29" t="s">
        <v>29</v>
      </c>
      <c r="B16" s="30">
        <v>1549.19</v>
      </c>
      <c r="C16" s="30">
        <v>1966.14</v>
      </c>
      <c r="D16" s="30">
        <v>2247.51</v>
      </c>
      <c r="E16" s="30">
        <v>2658.68</v>
      </c>
      <c r="F16" s="30">
        <v>3000.29</v>
      </c>
      <c r="G16" s="30">
        <v>3258.4</v>
      </c>
      <c r="H16" s="30">
        <v>3436.91</v>
      </c>
      <c r="I16" s="30">
        <v>3535.82</v>
      </c>
      <c r="J16" s="30">
        <v>3555.13</v>
      </c>
      <c r="K16" s="31">
        <v>3494.84</v>
      </c>
      <c r="L16" s="32">
        <v>15322.9</v>
      </c>
      <c r="M16" s="33"/>
      <c r="N16" s="29" t="s">
        <v>29</v>
      </c>
      <c r="O16" s="25">
        <f t="shared" si="2"/>
        <v>95.92626534074725</v>
      </c>
      <c r="P16" s="25">
        <f t="shared" si="3"/>
        <v>102.60673524024236</v>
      </c>
      <c r="Q16" s="25">
        <f t="shared" si="4"/>
        <v>103.9888030352103</v>
      </c>
      <c r="R16" s="25">
        <f t="shared" si="5"/>
        <v>102.5899458241368</v>
      </c>
      <c r="S16" s="25">
        <f t="shared" si="6"/>
        <v>99.05641377807567</v>
      </c>
      <c r="T16" s="25">
        <f t="shared" si="7"/>
        <v>95.10716485261366</v>
      </c>
      <c r="U16" s="25">
        <f t="shared" si="8"/>
        <v>90.50144432185337</v>
      </c>
      <c r="V16" s="25">
        <f t="shared" si="9"/>
        <v>85.33022499269975</v>
      </c>
      <c r="W16" s="25">
        <f t="shared" si="10"/>
        <v>79.63661940912014</v>
      </c>
      <c r="X16" s="26">
        <f t="shared" si="11"/>
        <v>73.43412163936839</v>
      </c>
      <c r="Y16" s="27">
        <f t="shared" si="12"/>
        <v>90.58764410286727</v>
      </c>
      <c r="AA16" s="29" t="s">
        <v>29</v>
      </c>
      <c r="AB16" s="25">
        <f t="shared" si="13"/>
        <v>78.79347350646444</v>
      </c>
      <c r="AC16" s="25">
        <f t="shared" si="14"/>
        <v>100</v>
      </c>
      <c r="AD16" s="25">
        <f t="shared" si="15"/>
        <v>114.31078153132535</v>
      </c>
      <c r="AE16" s="25">
        <f t="shared" si="16"/>
        <v>135.22333099372372</v>
      </c>
      <c r="AF16" s="25">
        <f t="shared" si="17"/>
        <v>152.59798386686603</v>
      </c>
      <c r="AG16" s="25">
        <f t="shared" si="18"/>
        <v>165.72573672271557</v>
      </c>
      <c r="AH16" s="25">
        <f t="shared" si="19"/>
        <v>174.80494776567284</v>
      </c>
      <c r="AI16" s="25">
        <f t="shared" si="20"/>
        <v>179.83561699573784</v>
      </c>
      <c r="AJ16" s="25">
        <f t="shared" si="21"/>
        <v>180.81774441291057</v>
      </c>
      <c r="AK16" s="25">
        <f t="shared" si="22"/>
        <v>177.75133001719104</v>
      </c>
    </row>
    <row r="17" spans="1:37" ht="11.25" hidden="1">
      <c r="A17" s="29" t="s">
        <v>27</v>
      </c>
      <c r="B17" s="30">
        <v>1517.35</v>
      </c>
      <c r="C17" s="30">
        <v>1970.97</v>
      </c>
      <c r="D17" s="30">
        <v>2263.94</v>
      </c>
      <c r="E17" s="30">
        <v>2659.84</v>
      </c>
      <c r="F17" s="30">
        <v>2937</v>
      </c>
      <c r="G17" s="30">
        <v>3124.39</v>
      </c>
      <c r="H17" s="30">
        <v>3212.38</v>
      </c>
      <c r="I17" s="30">
        <v>3200.97</v>
      </c>
      <c r="J17" s="30">
        <v>3090.16</v>
      </c>
      <c r="K17" s="31">
        <v>2879.95</v>
      </c>
      <c r="L17" s="32">
        <v>14380.3</v>
      </c>
      <c r="M17" s="33"/>
      <c r="N17" s="29" t="s">
        <v>27</v>
      </c>
      <c r="O17" s="25">
        <f t="shared" si="2"/>
        <v>93.95472389750957</v>
      </c>
      <c r="P17" s="25">
        <f t="shared" si="3"/>
        <v>102.85879792713666</v>
      </c>
      <c r="Q17" s="25">
        <f t="shared" si="4"/>
        <v>104.74899366122241</v>
      </c>
      <c r="R17" s="25">
        <f t="shared" si="5"/>
        <v>102.63470650882094</v>
      </c>
      <c r="S17" s="25">
        <f t="shared" si="6"/>
        <v>96.96685562602555</v>
      </c>
      <c r="T17" s="25">
        <f t="shared" si="7"/>
        <v>91.1956404351392</v>
      </c>
      <c r="U17" s="25">
        <f t="shared" si="8"/>
        <v>84.58907265847384</v>
      </c>
      <c r="V17" s="25">
        <f t="shared" si="9"/>
        <v>77.24926333774968</v>
      </c>
      <c r="W17" s="25">
        <f t="shared" si="10"/>
        <v>69.22106809970006</v>
      </c>
      <c r="X17" s="26">
        <f t="shared" si="11"/>
        <v>60.513957324312116</v>
      </c>
      <c r="Y17" s="27">
        <f t="shared" si="12"/>
        <v>85.01507537688443</v>
      </c>
      <c r="AA17" s="29" t="s">
        <v>27</v>
      </c>
      <c r="AB17" s="25">
        <f t="shared" si="13"/>
        <v>76.98493635113675</v>
      </c>
      <c r="AC17" s="25">
        <f t="shared" si="14"/>
        <v>100</v>
      </c>
      <c r="AD17" s="25">
        <f t="shared" si="15"/>
        <v>114.86425465633674</v>
      </c>
      <c r="AE17" s="25">
        <f t="shared" si="16"/>
        <v>134.9508110219841</v>
      </c>
      <c r="AF17" s="25">
        <f t="shared" si="17"/>
        <v>149.0129225711198</v>
      </c>
      <c r="AG17" s="25">
        <f t="shared" si="18"/>
        <v>158.52042395368778</v>
      </c>
      <c r="AH17" s="25">
        <f t="shared" si="19"/>
        <v>162.98472325809118</v>
      </c>
      <c r="AI17" s="25">
        <f t="shared" si="20"/>
        <v>162.40582048433004</v>
      </c>
      <c r="AJ17" s="25">
        <f t="shared" si="21"/>
        <v>156.78371563240435</v>
      </c>
      <c r="AK17" s="25">
        <f t="shared" si="22"/>
        <v>146.11840870231407</v>
      </c>
    </row>
    <row r="18" spans="1:37" ht="11.25" hidden="1">
      <c r="A18" s="29" t="s">
        <v>28</v>
      </c>
      <c r="B18" s="30">
        <v>1657.12</v>
      </c>
      <c r="C18" s="30">
        <v>1970.52</v>
      </c>
      <c r="D18" s="30">
        <v>2217.2</v>
      </c>
      <c r="E18" s="30">
        <v>2656.51</v>
      </c>
      <c r="F18" s="30">
        <v>3139.12</v>
      </c>
      <c r="G18" s="30">
        <v>3454.33</v>
      </c>
      <c r="H18" s="30">
        <v>3680.94</v>
      </c>
      <c r="I18" s="30">
        <v>3818.95</v>
      </c>
      <c r="J18" s="30">
        <v>3868.36</v>
      </c>
      <c r="K18" s="31">
        <v>3829.17</v>
      </c>
      <c r="L18" s="32">
        <v>16154.7</v>
      </c>
      <c r="M18" s="33"/>
      <c r="N18" s="29" t="s">
        <v>28</v>
      </c>
      <c r="O18" s="25">
        <f t="shared" si="2"/>
        <v>102.60932023925993</v>
      </c>
      <c r="P18" s="25">
        <f t="shared" si="3"/>
        <v>102.83531382587321</v>
      </c>
      <c r="Q18" s="25">
        <f t="shared" si="4"/>
        <v>102.58640632952387</v>
      </c>
      <c r="R18" s="25">
        <f t="shared" si="5"/>
        <v>102.5062124743398</v>
      </c>
      <c r="S18" s="25">
        <f t="shared" si="6"/>
        <v>103.63997134244785</v>
      </c>
      <c r="T18" s="25">
        <f t="shared" si="7"/>
        <v>100.82602896063374</v>
      </c>
      <c r="U18" s="25">
        <f t="shared" si="8"/>
        <v>96.92729412817994</v>
      </c>
      <c r="V18" s="25">
        <f t="shared" si="9"/>
        <v>92.1630237783232</v>
      </c>
      <c r="W18" s="25">
        <f t="shared" si="10"/>
        <v>86.65312184293232</v>
      </c>
      <c r="X18" s="26">
        <f t="shared" si="11"/>
        <v>80.45911559837367</v>
      </c>
      <c r="Y18" s="27">
        <f t="shared" si="12"/>
        <v>95.50517292344074</v>
      </c>
      <c r="AA18" s="29" t="s">
        <v>28</v>
      </c>
      <c r="AB18" s="25">
        <f t="shared" si="13"/>
        <v>84.09556868237826</v>
      </c>
      <c r="AC18" s="25">
        <f t="shared" si="14"/>
        <v>100</v>
      </c>
      <c r="AD18" s="25">
        <f t="shared" si="15"/>
        <v>112.51852302945416</v>
      </c>
      <c r="AE18" s="25">
        <f t="shared" si="16"/>
        <v>134.8126382883706</v>
      </c>
      <c r="AF18" s="25">
        <f t="shared" si="17"/>
        <v>159.30414306883463</v>
      </c>
      <c r="AG18" s="25">
        <f t="shared" si="18"/>
        <v>175.3004283133386</v>
      </c>
      <c r="AH18" s="25">
        <f t="shared" si="19"/>
        <v>186.8004384629438</v>
      </c>
      <c r="AI18" s="25">
        <f t="shared" si="20"/>
        <v>193.80417351765016</v>
      </c>
      <c r="AJ18" s="25">
        <f t="shared" si="21"/>
        <v>196.31163347745772</v>
      </c>
      <c r="AK18" s="25">
        <f t="shared" si="22"/>
        <v>194.32281834236647</v>
      </c>
    </row>
    <row r="19" spans="1:37" ht="11.25">
      <c r="A19" s="29" t="s">
        <v>30</v>
      </c>
      <c r="B19" s="30">
        <v>1700.97</v>
      </c>
      <c r="C19" s="30">
        <v>1972.02</v>
      </c>
      <c r="D19" s="30">
        <v>2219.5</v>
      </c>
      <c r="E19" s="30">
        <v>2668.64</v>
      </c>
      <c r="F19" s="30">
        <v>3099.33</v>
      </c>
      <c r="G19" s="30">
        <v>3455.11</v>
      </c>
      <c r="H19" s="30">
        <v>3761.55</v>
      </c>
      <c r="I19" s="30">
        <v>4018.63</v>
      </c>
      <c r="J19" s="30">
        <v>4226.37</v>
      </c>
      <c r="K19" s="31">
        <v>4384.75</v>
      </c>
      <c r="L19" s="32">
        <v>16729.9</v>
      </c>
      <c r="M19" s="33"/>
      <c r="N19" s="29" t="s">
        <v>30</v>
      </c>
      <c r="O19" s="25">
        <f t="shared" si="2"/>
        <v>105.32452414271386</v>
      </c>
      <c r="P19" s="25">
        <f t="shared" si="3"/>
        <v>102.91359416341803</v>
      </c>
      <c r="Q19" s="25">
        <f t="shared" si="4"/>
        <v>102.69282376347569</v>
      </c>
      <c r="R19" s="25">
        <f t="shared" si="5"/>
        <v>102.97427032366606</v>
      </c>
      <c r="S19" s="25">
        <f t="shared" si="6"/>
        <v>102.32628009785827</v>
      </c>
      <c r="T19" s="25">
        <f t="shared" si="7"/>
        <v>100.84879583658054</v>
      </c>
      <c r="U19" s="25">
        <f t="shared" si="8"/>
        <v>99.04993377448567</v>
      </c>
      <c r="V19" s="25">
        <f t="shared" si="9"/>
        <v>96.98191708356563</v>
      </c>
      <c r="W19" s="25">
        <f t="shared" si="10"/>
        <v>94.67271778306927</v>
      </c>
      <c r="X19" s="26">
        <f t="shared" si="11"/>
        <v>92.13304896882848</v>
      </c>
      <c r="Y19" s="27">
        <f t="shared" si="12"/>
        <v>98.90570499556608</v>
      </c>
      <c r="AA19" s="29" t="s">
        <v>30</v>
      </c>
      <c r="AB19" s="25">
        <f t="shared" si="13"/>
        <v>86.25521039340373</v>
      </c>
      <c r="AC19" s="25">
        <f t="shared" si="14"/>
        <v>100</v>
      </c>
      <c r="AD19" s="25">
        <f t="shared" si="15"/>
        <v>112.5495684627945</v>
      </c>
      <c r="AE19" s="25">
        <f t="shared" si="16"/>
        <v>135.32519954158678</v>
      </c>
      <c r="AF19" s="25">
        <f t="shared" si="17"/>
        <v>157.16524173182827</v>
      </c>
      <c r="AG19" s="25">
        <f t="shared" si="18"/>
        <v>175.20664090627884</v>
      </c>
      <c r="AH19" s="25">
        <f t="shared" si="19"/>
        <v>190.7460370584477</v>
      </c>
      <c r="AI19" s="25">
        <f t="shared" si="20"/>
        <v>203.78241599983772</v>
      </c>
      <c r="AJ19" s="25">
        <f t="shared" si="21"/>
        <v>214.31679191894605</v>
      </c>
      <c r="AK19" s="25">
        <f t="shared" si="22"/>
        <v>222.34815062727557</v>
      </c>
    </row>
    <row r="20" spans="1:37" ht="11.25" hidden="1">
      <c r="A20" s="29" t="s">
        <v>27</v>
      </c>
      <c r="B20" s="30">
        <v>1751.57</v>
      </c>
      <c r="C20" s="30">
        <v>1971.89</v>
      </c>
      <c r="D20" s="30">
        <v>2200.54</v>
      </c>
      <c r="E20" s="30">
        <v>2629.14</v>
      </c>
      <c r="F20" s="30">
        <v>3017.98</v>
      </c>
      <c r="G20" s="30">
        <v>3317.37</v>
      </c>
      <c r="H20" s="30">
        <v>3556.86</v>
      </c>
      <c r="I20" s="30">
        <v>3736.45</v>
      </c>
      <c r="J20" s="30">
        <v>3856.14</v>
      </c>
      <c r="K20" s="31">
        <v>3915.93</v>
      </c>
      <c r="L20" s="32">
        <v>15900.6</v>
      </c>
      <c r="M20" s="33"/>
      <c r="N20" s="29" t="s">
        <v>27</v>
      </c>
      <c r="O20" s="25">
        <f t="shared" si="2"/>
        <v>108.45768987851243</v>
      </c>
      <c r="P20" s="25">
        <f t="shared" si="3"/>
        <v>102.9068098674975</v>
      </c>
      <c r="Q20" s="25">
        <f t="shared" si="4"/>
        <v>101.81557396011658</v>
      </c>
      <c r="R20" s="25">
        <f t="shared" si="5"/>
        <v>101.45009183657719</v>
      </c>
      <c r="S20" s="25">
        <f t="shared" si="6"/>
        <v>99.64045997352147</v>
      </c>
      <c r="T20" s="25">
        <f t="shared" si="7"/>
        <v>96.82839905079639</v>
      </c>
      <c r="U20" s="25">
        <f t="shared" si="8"/>
        <v>93.65999320628919</v>
      </c>
      <c r="V20" s="25">
        <f t="shared" si="9"/>
        <v>90.17204472342286</v>
      </c>
      <c r="W20" s="25">
        <f t="shared" si="10"/>
        <v>86.37938797407817</v>
      </c>
      <c r="X20" s="26">
        <f t="shared" si="11"/>
        <v>82.28213021232783</v>
      </c>
      <c r="Y20" s="27">
        <f t="shared" si="12"/>
        <v>94.00295595625185</v>
      </c>
      <c r="AA20" s="29" t="s">
        <v>27</v>
      </c>
      <c r="AB20" s="25">
        <f t="shared" si="13"/>
        <v>88.82696296446557</v>
      </c>
      <c r="AC20" s="25">
        <f t="shared" si="14"/>
        <v>100</v>
      </c>
      <c r="AD20" s="25">
        <f t="shared" si="15"/>
        <v>111.59547439258782</v>
      </c>
      <c r="AE20" s="25">
        <f t="shared" si="16"/>
        <v>133.3309667374955</v>
      </c>
      <c r="AF20" s="25">
        <f t="shared" si="17"/>
        <v>153.0501194285685</v>
      </c>
      <c r="AG20" s="25">
        <f t="shared" si="18"/>
        <v>168.23301502619313</v>
      </c>
      <c r="AH20" s="25">
        <f t="shared" si="19"/>
        <v>180.37821582339785</v>
      </c>
      <c r="AI20" s="25">
        <f t="shared" si="20"/>
        <v>189.48572182018265</v>
      </c>
      <c r="AJ20" s="25">
        <f t="shared" si="21"/>
        <v>195.55553301654754</v>
      </c>
      <c r="AK20" s="25">
        <f t="shared" si="22"/>
        <v>198.58764941249257</v>
      </c>
    </row>
    <row r="21" spans="1:37" ht="11.25" hidden="1">
      <c r="A21" s="29" t="s">
        <v>28</v>
      </c>
      <c r="B21" s="30">
        <v>1596.82</v>
      </c>
      <c r="C21" s="30">
        <v>1980.59</v>
      </c>
      <c r="D21" s="30">
        <v>2267.52</v>
      </c>
      <c r="E21" s="30">
        <v>2738.12</v>
      </c>
      <c r="F21" s="30">
        <v>3191.15</v>
      </c>
      <c r="G21" s="30">
        <v>3567.73</v>
      </c>
      <c r="H21" s="30">
        <v>3887.01</v>
      </c>
      <c r="I21" s="30">
        <v>4148.99</v>
      </c>
      <c r="J21" s="30">
        <v>4353.67</v>
      </c>
      <c r="K21" s="31">
        <v>4501.05</v>
      </c>
      <c r="L21" s="32">
        <v>17167.1</v>
      </c>
      <c r="M21" s="33"/>
      <c r="N21" s="29" t="s">
        <v>28</v>
      </c>
      <c r="O21" s="25">
        <f t="shared" si="2"/>
        <v>98.87552787031419</v>
      </c>
      <c r="P21" s="25">
        <f t="shared" si="3"/>
        <v>103.36083582525741</v>
      </c>
      <c r="Q21" s="25">
        <f t="shared" si="4"/>
        <v>104.91463471059083</v>
      </c>
      <c r="R21" s="25">
        <f t="shared" si="5"/>
        <v>105.65528098905679</v>
      </c>
      <c r="S21" s="25">
        <f t="shared" si="6"/>
        <v>105.35777369117855</v>
      </c>
      <c r="T21" s="25">
        <f t="shared" si="7"/>
        <v>104.13598246366786</v>
      </c>
      <c r="U21" s="25">
        <f t="shared" si="8"/>
        <v>102.35357314956961</v>
      </c>
      <c r="V21" s="25">
        <f t="shared" si="9"/>
        <v>100.1279053211027</v>
      </c>
      <c r="W21" s="25">
        <f t="shared" si="10"/>
        <v>97.52429892096887</v>
      </c>
      <c r="X21" s="26">
        <f t="shared" si="11"/>
        <v>94.5767626571972</v>
      </c>
      <c r="Y21" s="27">
        <f t="shared" si="12"/>
        <v>101.49039314218149</v>
      </c>
      <c r="AA21" s="29" t="s">
        <v>28</v>
      </c>
      <c r="AB21" s="25">
        <f t="shared" si="13"/>
        <v>80.62345058795611</v>
      </c>
      <c r="AC21" s="25">
        <f t="shared" si="14"/>
        <v>100</v>
      </c>
      <c r="AD21" s="25">
        <f t="shared" si="15"/>
        <v>114.4870972790936</v>
      </c>
      <c r="AE21" s="25">
        <f t="shared" si="16"/>
        <v>138.24769386899862</v>
      </c>
      <c r="AF21" s="25">
        <f t="shared" si="17"/>
        <v>161.12118106220873</v>
      </c>
      <c r="AG21" s="25">
        <f t="shared" si="18"/>
        <v>180.1347073346831</v>
      </c>
      <c r="AH21" s="25">
        <f t="shared" si="19"/>
        <v>196.25515629181206</v>
      </c>
      <c r="AI21" s="25">
        <f t="shared" si="20"/>
        <v>209.48252793359555</v>
      </c>
      <c r="AJ21" s="25">
        <f t="shared" si="21"/>
        <v>219.81682226003363</v>
      </c>
      <c r="AK21" s="25">
        <f t="shared" si="22"/>
        <v>227.2580392711263</v>
      </c>
    </row>
    <row r="22" spans="1:37" ht="11.25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1"/>
      <c r="L22" s="32"/>
      <c r="M22" s="33"/>
      <c r="N22" s="29"/>
      <c r="O22" s="25"/>
      <c r="P22" s="25"/>
      <c r="Q22" s="25"/>
      <c r="R22" s="25"/>
      <c r="S22" s="25"/>
      <c r="T22" s="25"/>
      <c r="U22" s="25"/>
      <c r="V22" s="25"/>
      <c r="W22" s="25"/>
      <c r="X22" s="26"/>
      <c r="Y22" s="27"/>
      <c r="AA22" s="29"/>
      <c r="AB22" s="25"/>
      <c r="AC22" s="25"/>
      <c r="AD22" s="25"/>
      <c r="AE22" s="25"/>
      <c r="AF22" s="25"/>
      <c r="AG22" s="25"/>
      <c r="AH22" s="25"/>
      <c r="AI22" s="25"/>
      <c r="AJ22" s="25"/>
      <c r="AK22" s="25"/>
    </row>
    <row r="23" spans="1:37" ht="11.25">
      <c r="A23" s="29" t="s">
        <v>31</v>
      </c>
      <c r="B23" s="30">
        <v>1631.74</v>
      </c>
      <c r="C23" s="30">
        <v>1901.78</v>
      </c>
      <c r="D23" s="30">
        <v>2123.23</v>
      </c>
      <c r="E23" s="30">
        <v>2519.26</v>
      </c>
      <c r="F23" s="30">
        <v>2936.6</v>
      </c>
      <c r="G23" s="30">
        <v>3327.38</v>
      </c>
      <c r="H23" s="30">
        <v>3706.91</v>
      </c>
      <c r="I23" s="30">
        <v>4075.18</v>
      </c>
      <c r="J23" s="30">
        <v>4432.21</v>
      </c>
      <c r="K23" s="31">
        <v>4777.98</v>
      </c>
      <c r="L23" s="32">
        <v>16625.1</v>
      </c>
      <c r="N23" s="29" t="s">
        <v>31</v>
      </c>
      <c r="O23" s="25">
        <f aca="true" t="shared" si="23" ref="O23:O54">B23/B$7*100</f>
        <v>101.03778374964396</v>
      </c>
      <c r="P23" s="25">
        <f aca="true" t="shared" si="24" ref="P23:P54">C23/C$7*100</f>
        <v>99.24798689065281</v>
      </c>
      <c r="Q23" s="25">
        <f aca="true" t="shared" si="25" ref="Q23:Q54">D23/D$7*100</f>
        <v>98.23856012585017</v>
      </c>
      <c r="R23" s="25">
        <f aca="true" t="shared" si="26" ref="R23:R54">E23/E$7*100</f>
        <v>97.21017456667028</v>
      </c>
      <c r="S23" s="25">
        <f aca="true" t="shared" si="27" ref="S23:S54">F23/F$7*100</f>
        <v>96.95364938079217</v>
      </c>
      <c r="T23" s="25">
        <f aca="true" t="shared" si="28" ref="T23:T54">G23/G$7*100</f>
        <v>97.12057395878027</v>
      </c>
      <c r="U23" s="25">
        <f aca="true" t="shared" si="29" ref="U23:U54">H23/H$7*100</f>
        <v>97.61114168573557</v>
      </c>
      <c r="V23" s="25">
        <f aca="true" t="shared" si="30" ref="V23:V54">I23/I$7*100</f>
        <v>98.34664272665185</v>
      </c>
      <c r="W23" s="25">
        <f aca="true" t="shared" si="31" ref="W23:W54">J23/J$7*100</f>
        <v>99.28363264108383</v>
      </c>
      <c r="X23" s="26">
        <f aca="true" t="shared" si="32" ref="X23:X54">K23/K$7*100</f>
        <v>100.39565888866709</v>
      </c>
      <c r="Y23" s="27">
        <f aca="true" t="shared" si="33" ref="Y23:Y54">L23/L$7*100</f>
        <v>98.28613656517882</v>
      </c>
      <c r="AA23" s="29" t="s">
        <v>31</v>
      </c>
      <c r="AB23" s="25">
        <f aca="true" t="shared" si="34" ref="AB23:AB54">B23/$C23*100</f>
        <v>85.80067095037282</v>
      </c>
      <c r="AC23" s="25">
        <f aca="true" t="shared" si="35" ref="AC23:AC54">C23/$C23*100</f>
        <v>100</v>
      </c>
      <c r="AD23" s="25">
        <f aca="true" t="shared" si="36" ref="AD23:AD54">D23/$C23*100</f>
        <v>111.64435423655735</v>
      </c>
      <c r="AE23" s="25">
        <f aca="true" t="shared" si="37" ref="AE23:AE54">E23/$C23*100</f>
        <v>132.4685294829055</v>
      </c>
      <c r="AF23" s="25">
        <f aca="true" t="shared" si="38" ref="AF23:AF54">F23/$C23*100</f>
        <v>154.41323391769814</v>
      </c>
      <c r="AG23" s="25">
        <f aca="true" t="shared" si="39" ref="AG23:AG54">G23/$C23*100</f>
        <v>174.9613519965506</v>
      </c>
      <c r="AH23" s="25">
        <f aca="true" t="shared" si="40" ref="AH23:AH54">H23/$C23*100</f>
        <v>194.91791900219792</v>
      </c>
      <c r="AI23" s="25">
        <f aca="true" t="shared" si="41" ref="AI23:AI54">I23/$C23*100</f>
        <v>214.28240911146398</v>
      </c>
      <c r="AJ23" s="25">
        <f aca="true" t="shared" si="42" ref="AJ23:AJ54">J23/$C23*100</f>
        <v>233.05587397070116</v>
      </c>
      <c r="AK23" s="25">
        <f aca="true" t="shared" si="43" ref="AK23:AK54">K23/$C23*100</f>
        <v>251.23726193355697</v>
      </c>
    </row>
    <row r="24" spans="1:37" ht="11.25">
      <c r="A24" s="29" t="s">
        <v>32</v>
      </c>
      <c r="B24" s="30">
        <v>1616.2</v>
      </c>
      <c r="C24" s="30">
        <v>2006.92</v>
      </c>
      <c r="D24" s="30">
        <v>2277.36</v>
      </c>
      <c r="E24" s="30">
        <v>2713.23</v>
      </c>
      <c r="F24" s="30">
        <v>3168.63</v>
      </c>
      <c r="G24" s="30">
        <v>3581.89</v>
      </c>
      <c r="H24" s="30">
        <v>3967.05</v>
      </c>
      <c r="I24" s="30">
        <v>4324.11</v>
      </c>
      <c r="J24" s="30">
        <v>4653.07</v>
      </c>
      <c r="K24" s="31">
        <v>4953.93</v>
      </c>
      <c r="L24" s="32">
        <v>17656</v>
      </c>
      <c r="M24" s="33"/>
      <c r="N24" s="29" t="s">
        <v>32</v>
      </c>
      <c r="O24" s="25">
        <f t="shared" si="23"/>
        <v>100.07554273117934</v>
      </c>
      <c r="P24" s="25">
        <f t="shared" si="24"/>
        <v>104.7349166836274</v>
      </c>
      <c r="Q24" s="25">
        <f t="shared" si="25"/>
        <v>105.36991625410633</v>
      </c>
      <c r="R24" s="25">
        <f t="shared" si="26"/>
        <v>104.6948556082051</v>
      </c>
      <c r="S24" s="25">
        <f t="shared" si="27"/>
        <v>104.61426208453979</v>
      </c>
      <c r="T24" s="25">
        <f t="shared" si="28"/>
        <v>104.54928882700966</v>
      </c>
      <c r="U24" s="25">
        <f t="shared" si="29"/>
        <v>104.46120343477378</v>
      </c>
      <c r="V24" s="25">
        <f t="shared" si="30"/>
        <v>104.35409019497115</v>
      </c>
      <c r="W24" s="25">
        <f t="shared" si="31"/>
        <v>104.23100271269816</v>
      </c>
      <c r="X24" s="26">
        <f t="shared" si="32"/>
        <v>104.09274765451815</v>
      </c>
      <c r="Y24" s="27">
        <f t="shared" si="33"/>
        <v>104.38072716523796</v>
      </c>
      <c r="AA24" s="29" t="s">
        <v>32</v>
      </c>
      <c r="AB24" s="25">
        <f t="shared" si="34"/>
        <v>80.5313614892472</v>
      </c>
      <c r="AC24" s="25">
        <f t="shared" si="35"/>
        <v>100</v>
      </c>
      <c r="AD24" s="25">
        <f t="shared" si="36"/>
        <v>113.47537520180178</v>
      </c>
      <c r="AE24" s="25">
        <f t="shared" si="37"/>
        <v>135.1937296952544</v>
      </c>
      <c r="AF24" s="25">
        <f t="shared" si="38"/>
        <v>157.88521714866562</v>
      </c>
      <c r="AG24" s="25">
        <f t="shared" si="39"/>
        <v>178.47696968489026</v>
      </c>
      <c r="AH24" s="25">
        <f t="shared" si="40"/>
        <v>197.6685667590138</v>
      </c>
      <c r="AI24" s="25">
        <f t="shared" si="41"/>
        <v>215.4600083710362</v>
      </c>
      <c r="AJ24" s="25">
        <f t="shared" si="42"/>
        <v>231.85129452095748</v>
      </c>
      <c r="AK24" s="25">
        <f t="shared" si="43"/>
        <v>246.84242520877763</v>
      </c>
    </row>
    <row r="25" spans="1:37" ht="11.25">
      <c r="A25" s="29" t="s">
        <v>33</v>
      </c>
      <c r="B25" s="30">
        <v>1635.15</v>
      </c>
      <c r="C25" s="30">
        <v>1863.22</v>
      </c>
      <c r="D25" s="30">
        <v>2059.01</v>
      </c>
      <c r="E25" s="30">
        <v>2416.24</v>
      </c>
      <c r="F25" s="30">
        <v>2790.19</v>
      </c>
      <c r="G25" s="30">
        <v>3152.21</v>
      </c>
      <c r="H25" s="30">
        <v>3512.49</v>
      </c>
      <c r="I25" s="30">
        <v>3871.01</v>
      </c>
      <c r="J25" s="30">
        <v>4227.79</v>
      </c>
      <c r="K25" s="31">
        <v>4582.81</v>
      </c>
      <c r="L25" s="32">
        <v>15889.9</v>
      </c>
      <c r="M25" s="33"/>
      <c r="N25" s="29" t="s">
        <v>33</v>
      </c>
      <c r="O25" s="25">
        <f t="shared" si="23"/>
        <v>101.24893187531734</v>
      </c>
      <c r="P25" s="25">
        <f t="shared" si="24"/>
        <v>97.23566034683408</v>
      </c>
      <c r="Q25" s="25">
        <f t="shared" si="25"/>
        <v>95.26720029611808</v>
      </c>
      <c r="R25" s="25">
        <f t="shared" si="26"/>
        <v>93.23496272515396</v>
      </c>
      <c r="S25" s="25">
        <f t="shared" si="27"/>
        <v>92.11983346924761</v>
      </c>
      <c r="T25" s="25">
        <f t="shared" si="28"/>
        <v>92.00765901057491</v>
      </c>
      <c r="U25" s="25">
        <f t="shared" si="29"/>
        <v>92.4916329394912</v>
      </c>
      <c r="V25" s="25">
        <f t="shared" si="30"/>
        <v>93.41939189466395</v>
      </c>
      <c r="W25" s="25">
        <f t="shared" si="31"/>
        <v>94.70452646504742</v>
      </c>
      <c r="X25" s="26">
        <f t="shared" si="32"/>
        <v>96.2947164934915</v>
      </c>
      <c r="Y25" s="27">
        <f t="shared" si="33"/>
        <v>93.93969849246231</v>
      </c>
      <c r="AA25" s="29" t="s">
        <v>33</v>
      </c>
      <c r="AB25" s="25">
        <f t="shared" si="34"/>
        <v>87.7593628234991</v>
      </c>
      <c r="AC25" s="25">
        <f t="shared" si="35"/>
        <v>100</v>
      </c>
      <c r="AD25" s="25">
        <f t="shared" si="36"/>
        <v>110.508152553107</v>
      </c>
      <c r="AE25" s="25">
        <f t="shared" si="37"/>
        <v>129.68087504427817</v>
      </c>
      <c r="AF25" s="25">
        <f t="shared" si="38"/>
        <v>149.75096875301895</v>
      </c>
      <c r="AG25" s="25">
        <f t="shared" si="39"/>
        <v>169.1807730702762</v>
      </c>
      <c r="AH25" s="25">
        <f t="shared" si="40"/>
        <v>188.5171906699155</v>
      </c>
      <c r="AI25" s="25">
        <f t="shared" si="41"/>
        <v>207.75914814138963</v>
      </c>
      <c r="AJ25" s="25">
        <f t="shared" si="42"/>
        <v>226.9077188952459</v>
      </c>
      <c r="AK25" s="25">
        <f t="shared" si="43"/>
        <v>245.96182952093687</v>
      </c>
    </row>
    <row r="26" spans="1:37" ht="11.25">
      <c r="A26" s="29" t="s">
        <v>34</v>
      </c>
      <c r="B26" s="30">
        <v>1613.82</v>
      </c>
      <c r="C26" s="30">
        <v>1814.13</v>
      </c>
      <c r="D26" s="30">
        <v>2014.34</v>
      </c>
      <c r="E26" s="30">
        <v>2388.32</v>
      </c>
      <c r="F26" s="30">
        <v>2738.34</v>
      </c>
      <c r="G26" s="30">
        <v>3017.46</v>
      </c>
      <c r="H26" s="30">
        <v>3246.88</v>
      </c>
      <c r="I26" s="30">
        <v>3426.6</v>
      </c>
      <c r="J26" s="30">
        <v>3556.62</v>
      </c>
      <c r="K26" s="31">
        <v>3636.94</v>
      </c>
      <c r="L26" s="32">
        <v>14556.7</v>
      </c>
      <c r="M26" s="33"/>
      <c r="N26" s="29" t="s">
        <v>34</v>
      </c>
      <c r="O26" s="25">
        <f t="shared" si="23"/>
        <v>99.92817248510816</v>
      </c>
      <c r="P26" s="25">
        <f t="shared" si="24"/>
        <v>94.67380583345076</v>
      </c>
      <c r="Q26" s="25">
        <f t="shared" si="25"/>
        <v>93.20038865497617</v>
      </c>
      <c r="R26" s="25">
        <f t="shared" si="26"/>
        <v>92.15761934896356</v>
      </c>
      <c r="S26" s="25">
        <f t="shared" si="27"/>
        <v>90.40797393087192</v>
      </c>
      <c r="T26" s="25">
        <f t="shared" si="28"/>
        <v>88.0745352492535</v>
      </c>
      <c r="U26" s="25">
        <f t="shared" si="29"/>
        <v>85.49753398830323</v>
      </c>
      <c r="V26" s="25">
        <f t="shared" si="30"/>
        <v>82.69441005480623</v>
      </c>
      <c r="W26" s="25">
        <f t="shared" si="31"/>
        <v>79.66999612471693</v>
      </c>
      <c r="X26" s="26">
        <f t="shared" si="32"/>
        <v>76.41994894046206</v>
      </c>
      <c r="Y26" s="27">
        <f t="shared" si="33"/>
        <v>86.05793674253621</v>
      </c>
      <c r="AA26" s="29" t="s">
        <v>34</v>
      </c>
      <c r="AB26" s="25">
        <f t="shared" si="34"/>
        <v>88.95834366886606</v>
      </c>
      <c r="AC26" s="25">
        <f t="shared" si="35"/>
        <v>100</v>
      </c>
      <c r="AD26" s="25">
        <f t="shared" si="36"/>
        <v>111.03614404700875</v>
      </c>
      <c r="AE26" s="25">
        <f t="shared" si="37"/>
        <v>131.65098421833054</v>
      </c>
      <c r="AF26" s="25">
        <f t="shared" si="38"/>
        <v>150.9450811132609</v>
      </c>
      <c r="AG26" s="25">
        <f t="shared" si="39"/>
        <v>166.33096856344363</v>
      </c>
      <c r="AH26" s="25">
        <f t="shared" si="40"/>
        <v>178.9772508034154</v>
      </c>
      <c r="AI26" s="25">
        <f t="shared" si="41"/>
        <v>188.88392783317622</v>
      </c>
      <c r="AJ26" s="25">
        <f t="shared" si="42"/>
        <v>196.0509996527261</v>
      </c>
      <c r="AK26" s="25">
        <f t="shared" si="43"/>
        <v>200.478466262065</v>
      </c>
    </row>
    <row r="27" spans="1:37" ht="11.25">
      <c r="A27" s="29" t="s">
        <v>35</v>
      </c>
      <c r="B27" s="30">
        <v>1640.36</v>
      </c>
      <c r="C27" s="30">
        <v>1922.02</v>
      </c>
      <c r="D27" s="30">
        <v>2142.27</v>
      </c>
      <c r="E27" s="30">
        <v>2515.3</v>
      </c>
      <c r="F27" s="30">
        <v>2880.52</v>
      </c>
      <c r="G27" s="30">
        <v>3204.29</v>
      </c>
      <c r="H27" s="30">
        <v>3498.4</v>
      </c>
      <c r="I27" s="30">
        <v>3762.87</v>
      </c>
      <c r="J27" s="30">
        <v>3997.68</v>
      </c>
      <c r="K27" s="31">
        <v>4202.85</v>
      </c>
      <c r="L27" s="32">
        <v>15763.2</v>
      </c>
      <c r="M27" s="33"/>
      <c r="N27" s="29" t="s">
        <v>35</v>
      </c>
      <c r="O27" s="25">
        <f t="shared" si="23"/>
        <v>101.57153648961597</v>
      </c>
      <c r="P27" s="25">
        <f t="shared" si="24"/>
        <v>100.30424957859086</v>
      </c>
      <c r="Q27" s="25">
        <f t="shared" si="25"/>
        <v>99.1195114051728</v>
      </c>
      <c r="R27" s="25">
        <f t="shared" si="26"/>
        <v>97.05737084998998</v>
      </c>
      <c r="S27" s="25">
        <f t="shared" si="27"/>
        <v>95.10213379907358</v>
      </c>
      <c r="T27" s="25">
        <f t="shared" si="28"/>
        <v>93.52778580456096</v>
      </c>
      <c r="U27" s="25">
        <f t="shared" si="29"/>
        <v>92.12061206594639</v>
      </c>
      <c r="V27" s="25">
        <f t="shared" si="30"/>
        <v>90.80964068258002</v>
      </c>
      <c r="W27" s="25">
        <f t="shared" si="31"/>
        <v>89.54995195096983</v>
      </c>
      <c r="X27" s="26">
        <f t="shared" si="32"/>
        <v>88.31093787756218</v>
      </c>
      <c r="Y27" s="27">
        <f t="shared" si="33"/>
        <v>93.19065917824416</v>
      </c>
      <c r="AA27" s="29" t="s">
        <v>35</v>
      </c>
      <c r="AB27" s="25">
        <f t="shared" si="34"/>
        <v>85.34562595602543</v>
      </c>
      <c r="AC27" s="25">
        <f t="shared" si="35"/>
        <v>100</v>
      </c>
      <c r="AD27" s="25">
        <f t="shared" si="36"/>
        <v>111.4592980301974</v>
      </c>
      <c r="AE27" s="25">
        <f t="shared" si="37"/>
        <v>130.8675247916255</v>
      </c>
      <c r="AF27" s="25">
        <f t="shared" si="38"/>
        <v>149.86940822676144</v>
      </c>
      <c r="AG27" s="25">
        <f t="shared" si="39"/>
        <v>166.71470640263888</v>
      </c>
      <c r="AH27" s="25">
        <f t="shared" si="40"/>
        <v>182.01683645331474</v>
      </c>
      <c r="AI27" s="25">
        <f t="shared" si="41"/>
        <v>195.7768389506873</v>
      </c>
      <c r="AJ27" s="25">
        <f t="shared" si="42"/>
        <v>207.99367332285823</v>
      </c>
      <c r="AK27" s="25">
        <f t="shared" si="43"/>
        <v>218.66838014172592</v>
      </c>
    </row>
    <row r="28" spans="1:37" ht="11.25">
      <c r="A28" s="29" t="s">
        <v>36</v>
      </c>
      <c r="B28" s="30">
        <v>1574.97</v>
      </c>
      <c r="C28" s="30">
        <v>1847.32</v>
      </c>
      <c r="D28" s="30">
        <v>2115.99</v>
      </c>
      <c r="E28" s="30">
        <v>2632.83</v>
      </c>
      <c r="F28" s="30">
        <v>3163.33</v>
      </c>
      <c r="G28" s="30">
        <v>3640.31</v>
      </c>
      <c r="H28" s="30">
        <v>4084.53</v>
      </c>
      <c r="I28" s="30">
        <v>4496.01</v>
      </c>
      <c r="J28" s="30">
        <v>4874.73</v>
      </c>
      <c r="K28" s="31">
        <v>5220.71</v>
      </c>
      <c r="L28" s="32">
        <v>17879.6</v>
      </c>
      <c r="M28" s="33"/>
      <c r="N28" s="29" t="s">
        <v>36</v>
      </c>
      <c r="O28" s="25">
        <f t="shared" si="23"/>
        <v>97.52256993894662</v>
      </c>
      <c r="P28" s="25">
        <f t="shared" si="24"/>
        <v>96.40588876885903</v>
      </c>
      <c r="Q28" s="25">
        <f t="shared" si="25"/>
        <v>97.90357655114975</v>
      </c>
      <c r="R28" s="25">
        <f t="shared" si="26"/>
        <v>101.59247711802931</v>
      </c>
      <c r="S28" s="25">
        <f t="shared" si="27"/>
        <v>104.43927933519761</v>
      </c>
      <c r="T28" s="25">
        <f t="shared" si="28"/>
        <v>106.25446945881967</v>
      </c>
      <c r="U28" s="25">
        <f t="shared" si="29"/>
        <v>107.55471175443631</v>
      </c>
      <c r="V28" s="25">
        <f t="shared" si="30"/>
        <v>108.50256655299988</v>
      </c>
      <c r="W28" s="25">
        <f t="shared" si="31"/>
        <v>109.19629316852553</v>
      </c>
      <c r="X28" s="26">
        <f t="shared" si="32"/>
        <v>109.69837050733851</v>
      </c>
      <c r="Y28" s="27">
        <f t="shared" si="33"/>
        <v>105.70263080106415</v>
      </c>
      <c r="AA28" s="29" t="s">
        <v>36</v>
      </c>
      <c r="AB28" s="25">
        <f t="shared" si="34"/>
        <v>85.25702098174654</v>
      </c>
      <c r="AC28" s="25">
        <f t="shared" si="35"/>
        <v>100</v>
      </c>
      <c r="AD28" s="25">
        <f t="shared" si="36"/>
        <v>114.543771517658</v>
      </c>
      <c r="AE28" s="25">
        <f t="shared" si="37"/>
        <v>142.52159885672216</v>
      </c>
      <c r="AF28" s="25">
        <f t="shared" si="38"/>
        <v>171.238875776801</v>
      </c>
      <c r="AG28" s="25">
        <f t="shared" si="39"/>
        <v>197.05898274256762</v>
      </c>
      <c r="AH28" s="25">
        <f t="shared" si="40"/>
        <v>221.10570989325078</v>
      </c>
      <c r="AI28" s="25">
        <f t="shared" si="41"/>
        <v>243.38013987831025</v>
      </c>
      <c r="AJ28" s="25">
        <f t="shared" si="42"/>
        <v>263.88119004828616</v>
      </c>
      <c r="AK28" s="25">
        <f t="shared" si="43"/>
        <v>282.60994305263847</v>
      </c>
    </row>
    <row r="29" spans="1:37" ht="11.25">
      <c r="A29" s="29" t="s">
        <v>37</v>
      </c>
      <c r="B29" s="30">
        <v>1581.69</v>
      </c>
      <c r="C29" s="30">
        <v>1749.03</v>
      </c>
      <c r="D29" s="30">
        <v>1957.56</v>
      </c>
      <c r="E29" s="30">
        <v>2366.92</v>
      </c>
      <c r="F29" s="30">
        <v>2723.1</v>
      </c>
      <c r="G29" s="30">
        <v>3069.21</v>
      </c>
      <c r="H29" s="30">
        <v>3398.76</v>
      </c>
      <c r="I29" s="30">
        <v>3711.77</v>
      </c>
      <c r="J29" s="30">
        <v>4008.22</v>
      </c>
      <c r="K29" s="31">
        <v>4288.13</v>
      </c>
      <c r="L29" s="32">
        <v>15261</v>
      </c>
      <c r="M29" s="33"/>
      <c r="N29" s="29" t="s">
        <v>37</v>
      </c>
      <c r="O29" s="25">
        <f t="shared" si="23"/>
        <v>97.93867416314754</v>
      </c>
      <c r="P29" s="25">
        <f t="shared" si="24"/>
        <v>91.27643918400575</v>
      </c>
      <c r="Q29" s="25">
        <f t="shared" si="25"/>
        <v>90.57326608985332</v>
      </c>
      <c r="R29" s="25">
        <f t="shared" si="26"/>
        <v>91.33186189013568</v>
      </c>
      <c r="S29" s="25">
        <f t="shared" si="27"/>
        <v>89.90481598748048</v>
      </c>
      <c r="T29" s="25">
        <f t="shared" si="28"/>
        <v>89.5850299034159</v>
      </c>
      <c r="U29" s="25">
        <f t="shared" si="29"/>
        <v>89.49687041654927</v>
      </c>
      <c r="V29" s="25">
        <f t="shared" si="30"/>
        <v>89.57644032251449</v>
      </c>
      <c r="W29" s="25">
        <f t="shared" si="31"/>
        <v>89.7860530129766</v>
      </c>
      <c r="X29" s="26">
        <f t="shared" si="32"/>
        <v>90.10285450132903</v>
      </c>
      <c r="Y29" s="27">
        <f t="shared" si="33"/>
        <v>90.22169671888855</v>
      </c>
      <c r="AA29" s="29" t="s">
        <v>37</v>
      </c>
      <c r="AB29" s="25">
        <f t="shared" si="34"/>
        <v>90.43241110787122</v>
      </c>
      <c r="AC29" s="25">
        <f t="shared" si="35"/>
        <v>100</v>
      </c>
      <c r="AD29" s="25">
        <f t="shared" si="36"/>
        <v>111.92260853158609</v>
      </c>
      <c r="AE29" s="25">
        <f t="shared" si="37"/>
        <v>135.3275815737866</v>
      </c>
      <c r="AF29" s="25">
        <f t="shared" si="38"/>
        <v>155.69201214387402</v>
      </c>
      <c r="AG29" s="25">
        <f t="shared" si="39"/>
        <v>175.48069501380766</v>
      </c>
      <c r="AH29" s="25">
        <f t="shared" si="40"/>
        <v>194.3225673659114</v>
      </c>
      <c r="AI29" s="25">
        <f t="shared" si="41"/>
        <v>212.2187726911488</v>
      </c>
      <c r="AJ29" s="25">
        <f t="shared" si="42"/>
        <v>229.16816749855636</v>
      </c>
      <c r="AK29" s="25">
        <f t="shared" si="43"/>
        <v>245.17189527909755</v>
      </c>
    </row>
    <row r="30" spans="1:37" ht="11.25" hidden="1">
      <c r="A30" s="29" t="s">
        <v>27</v>
      </c>
      <c r="B30" s="30">
        <v>1554.41</v>
      </c>
      <c r="C30" s="30">
        <v>1741.85</v>
      </c>
      <c r="D30" s="30">
        <v>1934.02</v>
      </c>
      <c r="E30" s="30">
        <v>2291.92</v>
      </c>
      <c r="F30" s="30">
        <v>2614.71</v>
      </c>
      <c r="G30" s="30">
        <v>2927.73</v>
      </c>
      <c r="H30" s="30">
        <v>3228.5</v>
      </c>
      <c r="I30" s="30">
        <v>3517.03</v>
      </c>
      <c r="J30" s="30">
        <v>3793.3</v>
      </c>
      <c r="K30" s="31">
        <v>4057.33</v>
      </c>
      <c r="L30" s="32">
        <v>14612.5</v>
      </c>
      <c r="M30" s="33"/>
      <c r="N30" s="29" t="s">
        <v>27</v>
      </c>
      <c r="O30" s="25">
        <f t="shared" si="23"/>
        <v>96.24948915776046</v>
      </c>
      <c r="P30" s="25">
        <f t="shared" si="24"/>
        <v>90.90173730162458</v>
      </c>
      <c r="Q30" s="25">
        <f t="shared" si="25"/>
        <v>89.48410678758154</v>
      </c>
      <c r="R30" s="25">
        <f t="shared" si="26"/>
        <v>88.43785210452391</v>
      </c>
      <c r="S30" s="25">
        <f t="shared" si="27"/>
        <v>86.32625368536782</v>
      </c>
      <c r="T30" s="25">
        <f t="shared" si="28"/>
        <v>85.45546886629714</v>
      </c>
      <c r="U30" s="25">
        <f t="shared" si="29"/>
        <v>85.01354792331006</v>
      </c>
      <c r="V30" s="25">
        <f t="shared" si="30"/>
        <v>84.87676442977154</v>
      </c>
      <c r="W30" s="25">
        <f t="shared" si="31"/>
        <v>84.97174179414408</v>
      </c>
      <c r="X30" s="26">
        <f t="shared" si="32"/>
        <v>85.25324900454913</v>
      </c>
      <c r="Y30" s="27">
        <f t="shared" si="33"/>
        <v>86.38782146024239</v>
      </c>
      <c r="AA30" s="29" t="s">
        <v>27</v>
      </c>
      <c r="AB30" s="25">
        <f t="shared" si="34"/>
        <v>89.23902747079255</v>
      </c>
      <c r="AC30" s="25">
        <f t="shared" si="35"/>
        <v>100</v>
      </c>
      <c r="AD30" s="25">
        <f t="shared" si="36"/>
        <v>111.03252289232712</v>
      </c>
      <c r="AE30" s="25">
        <f t="shared" si="37"/>
        <v>131.57964233429976</v>
      </c>
      <c r="AF30" s="25">
        <f t="shared" si="38"/>
        <v>150.1110887849126</v>
      </c>
      <c r="AG30" s="25">
        <f t="shared" si="39"/>
        <v>168.08163733961018</v>
      </c>
      <c r="AH30" s="25">
        <f t="shared" si="40"/>
        <v>185.34891064098517</v>
      </c>
      <c r="AI30" s="25">
        <f t="shared" si="41"/>
        <v>201.91348279128513</v>
      </c>
      <c r="AJ30" s="25">
        <f t="shared" si="42"/>
        <v>217.7742055860149</v>
      </c>
      <c r="AK30" s="25">
        <f t="shared" si="43"/>
        <v>232.93222722966962</v>
      </c>
    </row>
    <row r="31" spans="1:37" ht="11.25" hidden="1">
      <c r="A31" s="29" t="s">
        <v>28</v>
      </c>
      <c r="B31" s="30">
        <v>1590</v>
      </c>
      <c r="C31" s="30">
        <v>1864.1</v>
      </c>
      <c r="D31" s="30">
        <v>2143.34</v>
      </c>
      <c r="E31" s="30">
        <v>2647.23</v>
      </c>
      <c r="F31" s="30">
        <v>3061.38</v>
      </c>
      <c r="G31" s="30">
        <v>3425.51</v>
      </c>
      <c r="H31" s="30">
        <v>3743.84</v>
      </c>
      <c r="I31" s="30">
        <v>4016.37</v>
      </c>
      <c r="J31" s="30">
        <v>4243.1</v>
      </c>
      <c r="K31" s="31">
        <v>4424.03</v>
      </c>
      <c r="L31" s="32">
        <v>16576.8</v>
      </c>
      <c r="M31" s="33"/>
      <c r="N31" s="29" t="s">
        <v>28</v>
      </c>
      <c r="O31" s="25">
        <f t="shared" si="23"/>
        <v>98.45323161896742</v>
      </c>
      <c r="P31" s="25">
        <f t="shared" si="24"/>
        <v>97.28158481152704</v>
      </c>
      <c r="Q31" s="25">
        <f t="shared" si="25"/>
        <v>99.16901864618517</v>
      </c>
      <c r="R31" s="25">
        <f t="shared" si="26"/>
        <v>102.14812699686675</v>
      </c>
      <c r="S31" s="25">
        <f t="shared" si="27"/>
        <v>101.07333758134223</v>
      </c>
      <c r="T31" s="25">
        <f t="shared" si="28"/>
        <v>99.98482208270214</v>
      </c>
      <c r="U31" s="25">
        <f t="shared" si="29"/>
        <v>98.58359029183991</v>
      </c>
      <c r="V31" s="25">
        <f t="shared" si="30"/>
        <v>96.92737632400107</v>
      </c>
      <c r="W31" s="25">
        <f t="shared" si="31"/>
        <v>95.04747781792443</v>
      </c>
      <c r="X31" s="26">
        <f t="shared" si="32"/>
        <v>92.95840643812446</v>
      </c>
      <c r="Y31" s="27">
        <f t="shared" si="33"/>
        <v>98.00059119125036</v>
      </c>
      <c r="AA31" s="29" t="s">
        <v>28</v>
      </c>
      <c r="AB31" s="25">
        <f t="shared" si="34"/>
        <v>85.29585322675823</v>
      </c>
      <c r="AC31" s="25">
        <f t="shared" si="35"/>
        <v>100</v>
      </c>
      <c r="AD31" s="25">
        <f t="shared" si="36"/>
        <v>114.97988305348427</v>
      </c>
      <c r="AE31" s="25">
        <f t="shared" si="37"/>
        <v>142.01115819966742</v>
      </c>
      <c r="AF31" s="25">
        <f t="shared" si="38"/>
        <v>164.22831393165603</v>
      </c>
      <c r="AG31" s="25">
        <f t="shared" si="39"/>
        <v>183.76213722439786</v>
      </c>
      <c r="AH31" s="25">
        <f t="shared" si="40"/>
        <v>200.83901078268335</v>
      </c>
      <c r="AI31" s="25">
        <f t="shared" si="41"/>
        <v>215.4589346065125</v>
      </c>
      <c r="AJ31" s="25">
        <f t="shared" si="42"/>
        <v>227.62190869588545</v>
      </c>
      <c r="AK31" s="25">
        <f t="shared" si="43"/>
        <v>237.327933050802</v>
      </c>
    </row>
    <row r="32" spans="1:37" ht="11.25">
      <c r="A32" s="29" t="s">
        <v>38</v>
      </c>
      <c r="B32" s="30">
        <v>1485.82</v>
      </c>
      <c r="C32" s="30">
        <v>1888.26</v>
      </c>
      <c r="D32" s="30">
        <v>2120.31</v>
      </c>
      <c r="E32" s="30">
        <v>2457.48</v>
      </c>
      <c r="F32" s="30">
        <v>2845.61</v>
      </c>
      <c r="G32" s="30">
        <v>3232.43</v>
      </c>
      <c r="H32" s="30">
        <v>3621.09</v>
      </c>
      <c r="I32" s="30">
        <v>4011.61</v>
      </c>
      <c r="J32" s="30">
        <v>4403.97</v>
      </c>
      <c r="K32" s="31">
        <v>4798.19</v>
      </c>
      <c r="L32" s="32">
        <v>16328.1</v>
      </c>
      <c r="M32" s="33"/>
      <c r="N32" s="29" t="s">
        <v>38</v>
      </c>
      <c r="O32" s="25">
        <f t="shared" si="23"/>
        <v>92.002377738424</v>
      </c>
      <c r="P32" s="25">
        <f t="shared" si="24"/>
        <v>98.54242011491553</v>
      </c>
      <c r="Q32" s="25">
        <f t="shared" si="25"/>
        <v>98.10345625318094</v>
      </c>
      <c r="R32" s="25">
        <f t="shared" si="26"/>
        <v>94.826282239269</v>
      </c>
      <c r="S32" s="25">
        <f t="shared" si="27"/>
        <v>93.94955874633115</v>
      </c>
      <c r="T32" s="25">
        <f t="shared" si="28"/>
        <v>94.34914463679534</v>
      </c>
      <c r="U32" s="25">
        <f t="shared" si="29"/>
        <v>95.35131121251939</v>
      </c>
      <c r="V32" s="25">
        <f t="shared" si="30"/>
        <v>96.8125028658032</v>
      </c>
      <c r="W32" s="25">
        <f t="shared" si="31"/>
        <v>98.65104307836361</v>
      </c>
      <c r="X32" s="26">
        <f t="shared" si="32"/>
        <v>100.82031455196831</v>
      </c>
      <c r="Y32" s="27">
        <f t="shared" si="33"/>
        <v>96.53029855158144</v>
      </c>
      <c r="AA32" s="29" t="s">
        <v>38</v>
      </c>
      <c r="AB32" s="25">
        <f t="shared" si="34"/>
        <v>78.68725705146537</v>
      </c>
      <c r="AC32" s="25">
        <f t="shared" si="35"/>
        <v>100</v>
      </c>
      <c r="AD32" s="25">
        <f t="shared" si="36"/>
        <v>112.2890915445966</v>
      </c>
      <c r="AE32" s="25">
        <f t="shared" si="37"/>
        <v>130.14521305328714</v>
      </c>
      <c r="AF32" s="25">
        <f t="shared" si="38"/>
        <v>150.70011545020284</v>
      </c>
      <c r="AG32" s="25">
        <f t="shared" si="39"/>
        <v>171.1856418078019</v>
      </c>
      <c r="AH32" s="25">
        <f t="shared" si="40"/>
        <v>191.76861237329607</v>
      </c>
      <c r="AI32" s="25">
        <f t="shared" si="41"/>
        <v>212.45008632285808</v>
      </c>
      <c r="AJ32" s="25">
        <f t="shared" si="42"/>
        <v>233.22900448031524</v>
      </c>
      <c r="AK32" s="25">
        <f t="shared" si="43"/>
        <v>254.1064260218402</v>
      </c>
    </row>
    <row r="33" spans="1:37" ht="11.25" hidden="1">
      <c r="A33" s="29" t="s">
        <v>27</v>
      </c>
      <c r="B33" s="30">
        <v>1483.23</v>
      </c>
      <c r="C33" s="30">
        <v>1848.51</v>
      </c>
      <c r="D33" s="30">
        <v>2070.48</v>
      </c>
      <c r="E33" s="30">
        <v>2401.38</v>
      </c>
      <c r="F33" s="30">
        <v>2764.74</v>
      </c>
      <c r="G33" s="30">
        <v>3093.21</v>
      </c>
      <c r="H33" s="30">
        <v>3401.52</v>
      </c>
      <c r="I33" s="30">
        <v>3689.69</v>
      </c>
      <c r="J33" s="30">
        <v>3957.7</v>
      </c>
      <c r="K33" s="31">
        <v>4205.57</v>
      </c>
      <c r="L33" s="32">
        <v>15320.4</v>
      </c>
      <c r="M33" s="33"/>
      <c r="N33" s="29" t="s">
        <v>27</v>
      </c>
      <c r="O33" s="25">
        <f t="shared" si="23"/>
        <v>91.84200423534656</v>
      </c>
      <c r="P33" s="25">
        <f t="shared" si="24"/>
        <v>96.46799116997792</v>
      </c>
      <c r="Q33" s="25">
        <f t="shared" si="25"/>
        <v>95.79789941239069</v>
      </c>
      <c r="R33" s="25">
        <f t="shared" si="26"/>
        <v>92.66156291963142</v>
      </c>
      <c r="S33" s="25">
        <f t="shared" si="27"/>
        <v>91.27958611627437</v>
      </c>
      <c r="T33" s="25">
        <f t="shared" si="28"/>
        <v>90.2855491633173</v>
      </c>
      <c r="U33" s="25">
        <f t="shared" si="29"/>
        <v>89.56954732293562</v>
      </c>
      <c r="V33" s="25">
        <f t="shared" si="30"/>
        <v>89.04358192818479</v>
      </c>
      <c r="W33" s="25">
        <f t="shared" si="31"/>
        <v>88.65438074992328</v>
      </c>
      <c r="X33" s="26">
        <f t="shared" si="32"/>
        <v>88.36809094060915</v>
      </c>
      <c r="Y33" s="27">
        <f t="shared" si="33"/>
        <v>90.57286432160804</v>
      </c>
      <c r="AA33" s="29" t="s">
        <v>27</v>
      </c>
      <c r="AB33" s="25">
        <f t="shared" si="34"/>
        <v>80.23921969586316</v>
      </c>
      <c r="AC33" s="25">
        <f t="shared" si="35"/>
        <v>100</v>
      </c>
      <c r="AD33" s="25">
        <f t="shared" si="36"/>
        <v>112.00804972653651</v>
      </c>
      <c r="AE33" s="25">
        <f t="shared" si="37"/>
        <v>129.90895369784315</v>
      </c>
      <c r="AF33" s="25">
        <f t="shared" si="38"/>
        <v>149.56586656279921</v>
      </c>
      <c r="AG33" s="25">
        <f t="shared" si="39"/>
        <v>167.33531330639272</v>
      </c>
      <c r="AH33" s="25">
        <f t="shared" si="40"/>
        <v>184.01415193858836</v>
      </c>
      <c r="AI33" s="25">
        <f t="shared" si="41"/>
        <v>199.6034644118777</v>
      </c>
      <c r="AJ33" s="25">
        <f t="shared" si="42"/>
        <v>214.10216877376916</v>
      </c>
      <c r="AK33" s="25">
        <f t="shared" si="43"/>
        <v>227.51134697675423</v>
      </c>
    </row>
    <row r="34" spans="1:37" ht="11.25" hidden="1">
      <c r="A34" s="29" t="s">
        <v>28</v>
      </c>
      <c r="B34" s="30">
        <v>1635.7</v>
      </c>
      <c r="C34" s="30">
        <v>2102.57</v>
      </c>
      <c r="D34" s="30">
        <v>2348.12</v>
      </c>
      <c r="E34" s="30">
        <v>2670.43</v>
      </c>
      <c r="F34" s="30">
        <v>3036.13</v>
      </c>
      <c r="G34" s="30">
        <v>3453.26</v>
      </c>
      <c r="H34" s="30">
        <v>3894.09</v>
      </c>
      <c r="I34" s="30">
        <v>4358.62</v>
      </c>
      <c r="J34" s="30">
        <v>4846.85</v>
      </c>
      <c r="K34" s="31">
        <v>5358.78</v>
      </c>
      <c r="L34" s="32">
        <v>17785</v>
      </c>
      <c r="M34" s="33"/>
      <c r="N34" s="29" t="s">
        <v>28</v>
      </c>
      <c r="O34" s="25">
        <f t="shared" si="23"/>
        <v>101.2829880246195</v>
      </c>
      <c r="P34" s="25">
        <f t="shared" si="24"/>
        <v>109.7265928744018</v>
      </c>
      <c r="Q34" s="25">
        <f t="shared" si="25"/>
        <v>108.64387174385786</v>
      </c>
      <c r="R34" s="25">
        <f t="shared" si="26"/>
        <v>103.04334069054933</v>
      </c>
      <c r="S34" s="25">
        <f t="shared" si="27"/>
        <v>100.23969335098568</v>
      </c>
      <c r="T34" s="25">
        <f t="shared" si="28"/>
        <v>100.79479747696314</v>
      </c>
      <c r="U34" s="25">
        <f t="shared" si="29"/>
        <v>102.54000521377806</v>
      </c>
      <c r="V34" s="25">
        <f t="shared" si="30"/>
        <v>105.18692276690584</v>
      </c>
      <c r="W34" s="25">
        <f t="shared" si="31"/>
        <v>108.57176777870119</v>
      </c>
      <c r="X34" s="26">
        <f t="shared" si="32"/>
        <v>112.59951882163833</v>
      </c>
      <c r="Y34" s="27">
        <f t="shared" si="33"/>
        <v>105.14336387821461</v>
      </c>
      <c r="AA34" s="29" t="s">
        <v>28</v>
      </c>
      <c r="AB34" s="25">
        <f t="shared" si="34"/>
        <v>77.79526959863405</v>
      </c>
      <c r="AC34" s="25">
        <f t="shared" si="35"/>
        <v>100</v>
      </c>
      <c r="AD34" s="25">
        <f t="shared" si="36"/>
        <v>111.67856480402554</v>
      </c>
      <c r="AE34" s="25">
        <f t="shared" si="37"/>
        <v>127.00789985589063</v>
      </c>
      <c r="AF34" s="25">
        <f t="shared" si="38"/>
        <v>144.40089985113457</v>
      </c>
      <c r="AG34" s="25">
        <f t="shared" si="39"/>
        <v>164.23995396110473</v>
      </c>
      <c r="AH34" s="25">
        <f t="shared" si="40"/>
        <v>185.20620003139015</v>
      </c>
      <c r="AI34" s="25">
        <f t="shared" si="41"/>
        <v>207.29963806199078</v>
      </c>
      <c r="AJ34" s="25">
        <f t="shared" si="42"/>
        <v>230.5202680529067</v>
      </c>
      <c r="AK34" s="25">
        <f t="shared" si="43"/>
        <v>254.86809000413774</v>
      </c>
    </row>
    <row r="35" spans="1:37" ht="11.25">
      <c r="A35" s="29" t="s">
        <v>39</v>
      </c>
      <c r="B35" s="30">
        <v>1611.82</v>
      </c>
      <c r="C35" s="30">
        <v>1781.45</v>
      </c>
      <c r="D35" s="30">
        <v>1973.31</v>
      </c>
      <c r="E35" s="30">
        <v>2366.69</v>
      </c>
      <c r="F35" s="30">
        <v>2785</v>
      </c>
      <c r="G35" s="30">
        <v>3090.71</v>
      </c>
      <c r="H35" s="30">
        <v>3332.82</v>
      </c>
      <c r="I35" s="30">
        <v>3511.33</v>
      </c>
      <c r="J35" s="30">
        <v>3626.24</v>
      </c>
      <c r="K35" s="31">
        <v>3677.55</v>
      </c>
      <c r="L35" s="32">
        <v>14737.9</v>
      </c>
      <c r="M35" s="33"/>
      <c r="N35" s="29" t="s">
        <v>39</v>
      </c>
      <c r="O35" s="25">
        <f t="shared" si="23"/>
        <v>99.80433194219123</v>
      </c>
      <c r="P35" s="25">
        <f t="shared" si="24"/>
        <v>92.96833821280771</v>
      </c>
      <c r="Q35" s="25">
        <f t="shared" si="25"/>
        <v>91.30199417017535</v>
      </c>
      <c r="R35" s="25">
        <f t="shared" si="26"/>
        <v>91.32298692679313</v>
      </c>
      <c r="S35" s="25">
        <f t="shared" si="27"/>
        <v>91.94848243734462</v>
      </c>
      <c r="T35" s="25">
        <f t="shared" si="28"/>
        <v>90.21257840707757</v>
      </c>
      <c r="U35" s="25">
        <f t="shared" si="29"/>
        <v>87.76052432701448</v>
      </c>
      <c r="V35" s="25">
        <f t="shared" si="30"/>
        <v>84.73920587688751</v>
      </c>
      <c r="W35" s="25">
        <f t="shared" si="31"/>
        <v>81.22951756085651</v>
      </c>
      <c r="X35" s="26">
        <f t="shared" si="32"/>
        <v>77.27325257661558</v>
      </c>
      <c r="Y35" s="27">
        <f t="shared" si="33"/>
        <v>87.12917528820573</v>
      </c>
      <c r="AA35" s="29" t="s">
        <v>39</v>
      </c>
      <c r="AB35" s="25">
        <f t="shared" si="34"/>
        <v>90.47798141963007</v>
      </c>
      <c r="AC35" s="25">
        <f t="shared" si="35"/>
        <v>100</v>
      </c>
      <c r="AD35" s="25">
        <f t="shared" si="36"/>
        <v>110.76987846978584</v>
      </c>
      <c r="AE35" s="25">
        <f t="shared" si="37"/>
        <v>132.85189031407</v>
      </c>
      <c r="AF35" s="25">
        <f t="shared" si="38"/>
        <v>156.33332397765864</v>
      </c>
      <c r="AG35" s="25">
        <f t="shared" si="39"/>
        <v>173.4940638244127</v>
      </c>
      <c r="AH35" s="25">
        <f t="shared" si="40"/>
        <v>187.0846782115692</v>
      </c>
      <c r="AI35" s="25">
        <f t="shared" si="41"/>
        <v>197.1051671391282</v>
      </c>
      <c r="AJ35" s="25">
        <f t="shared" si="42"/>
        <v>203.5555306070897</v>
      </c>
      <c r="AK35" s="25">
        <f t="shared" si="43"/>
        <v>206.4357686154537</v>
      </c>
    </row>
    <row r="36" spans="1:37" ht="11.25" hidden="1">
      <c r="A36" s="29" t="s">
        <v>27</v>
      </c>
      <c r="B36" s="30">
        <v>1555.41</v>
      </c>
      <c r="C36" s="30">
        <v>1799.3</v>
      </c>
      <c r="D36" s="30">
        <v>1992.83</v>
      </c>
      <c r="E36" s="30">
        <v>2328.89</v>
      </c>
      <c r="F36" s="30">
        <v>2672.74</v>
      </c>
      <c r="G36" s="30">
        <v>2922.67</v>
      </c>
      <c r="H36" s="30">
        <v>3109.8</v>
      </c>
      <c r="I36" s="30">
        <v>3234.13</v>
      </c>
      <c r="J36" s="30">
        <v>3295.66</v>
      </c>
      <c r="K36" s="31">
        <v>3294.39</v>
      </c>
      <c r="L36" s="32">
        <v>13916.6</v>
      </c>
      <c r="M36" s="33"/>
      <c r="N36" s="29" t="s">
        <v>27</v>
      </c>
      <c r="O36" s="25">
        <f t="shared" si="23"/>
        <v>96.31140942921894</v>
      </c>
      <c r="P36" s="25">
        <f t="shared" si="24"/>
        <v>93.899874229591</v>
      </c>
      <c r="Q36" s="25">
        <f t="shared" si="25"/>
        <v>92.20515430527922</v>
      </c>
      <c r="R36" s="25">
        <f t="shared" si="26"/>
        <v>89.8644059948448</v>
      </c>
      <c r="S36" s="25">
        <f t="shared" si="27"/>
        <v>88.24214971259909</v>
      </c>
      <c r="T36" s="25">
        <f t="shared" si="28"/>
        <v>85.30777605566793</v>
      </c>
      <c r="U36" s="25">
        <f t="shared" si="29"/>
        <v>81.88791430444778</v>
      </c>
      <c r="V36" s="25">
        <f t="shared" si="30"/>
        <v>78.04951625242236</v>
      </c>
      <c r="W36" s="25">
        <f t="shared" si="31"/>
        <v>73.82436679442408</v>
      </c>
      <c r="X36" s="26">
        <f t="shared" si="32"/>
        <v>69.22223506298394</v>
      </c>
      <c r="Y36" s="27">
        <f t="shared" si="33"/>
        <v>82.27372154892107</v>
      </c>
      <c r="AA36" s="29" t="s">
        <v>27</v>
      </c>
      <c r="AB36" s="25">
        <f t="shared" si="34"/>
        <v>86.44528427721893</v>
      </c>
      <c r="AC36" s="25">
        <f t="shared" si="35"/>
        <v>100</v>
      </c>
      <c r="AD36" s="25">
        <f t="shared" si="36"/>
        <v>110.75584949702662</v>
      </c>
      <c r="AE36" s="25">
        <f t="shared" si="37"/>
        <v>129.43311287723003</v>
      </c>
      <c r="AF36" s="25">
        <f t="shared" si="38"/>
        <v>148.54332240315676</v>
      </c>
      <c r="AG36" s="25">
        <f t="shared" si="39"/>
        <v>162.43372422608792</v>
      </c>
      <c r="AH36" s="25">
        <f t="shared" si="40"/>
        <v>172.83387984216085</v>
      </c>
      <c r="AI36" s="25">
        <f t="shared" si="41"/>
        <v>179.74378925137555</v>
      </c>
      <c r="AJ36" s="25">
        <f t="shared" si="42"/>
        <v>183.163452453732</v>
      </c>
      <c r="AK36" s="25">
        <f t="shared" si="43"/>
        <v>183.09286944923025</v>
      </c>
    </row>
    <row r="37" spans="1:37" ht="11.25" hidden="1">
      <c r="A37" s="29" t="s">
        <v>28</v>
      </c>
      <c r="B37" s="30">
        <v>2237.24</v>
      </c>
      <c r="C37" s="30">
        <v>1813.85</v>
      </c>
      <c r="D37" s="30">
        <v>1888.91</v>
      </c>
      <c r="E37" s="30">
        <v>2419.47</v>
      </c>
      <c r="F37" s="30">
        <v>2993.32</v>
      </c>
      <c r="G37" s="30">
        <v>3373.3</v>
      </c>
      <c r="H37" s="30">
        <v>3664.44</v>
      </c>
      <c r="I37" s="30">
        <v>3866.72</v>
      </c>
      <c r="J37" s="30">
        <v>3980.16</v>
      </c>
      <c r="K37" s="31">
        <v>4004.74</v>
      </c>
      <c r="L37" s="32">
        <v>15943.2</v>
      </c>
      <c r="M37" s="33"/>
      <c r="N37" s="29" t="s">
        <v>28</v>
      </c>
      <c r="O37" s="25">
        <f t="shared" si="23"/>
        <v>138.53050811774756</v>
      </c>
      <c r="P37" s="25">
        <f t="shared" si="24"/>
        <v>94.65919350377573</v>
      </c>
      <c r="Q37" s="25">
        <f t="shared" si="25"/>
        <v>87.39693702864017</v>
      </c>
      <c r="R37" s="25">
        <f t="shared" si="26"/>
        <v>93.35959807992097</v>
      </c>
      <c r="S37" s="25">
        <f t="shared" si="27"/>
        <v>98.82629495488418</v>
      </c>
      <c r="T37" s="25">
        <f t="shared" si="28"/>
        <v>98.46090080939163</v>
      </c>
      <c r="U37" s="25">
        <f t="shared" si="29"/>
        <v>96.49281262260936</v>
      </c>
      <c r="V37" s="25">
        <f t="shared" si="30"/>
        <v>93.31586098380912</v>
      </c>
      <c r="W37" s="25">
        <f t="shared" si="31"/>
        <v>89.15749553670432</v>
      </c>
      <c r="X37" s="26">
        <f t="shared" si="32"/>
        <v>84.14821974512256</v>
      </c>
      <c r="Y37" s="27">
        <f t="shared" si="33"/>
        <v>94.25480342890926</v>
      </c>
      <c r="AA37" s="29" t="s">
        <v>28</v>
      </c>
      <c r="AB37" s="25">
        <f t="shared" si="34"/>
        <v>123.34206246382004</v>
      </c>
      <c r="AC37" s="25">
        <f t="shared" si="35"/>
        <v>100</v>
      </c>
      <c r="AD37" s="25">
        <f t="shared" si="36"/>
        <v>104.13815916420874</v>
      </c>
      <c r="AE37" s="25">
        <f t="shared" si="37"/>
        <v>133.3886484549439</v>
      </c>
      <c r="AF37" s="25">
        <f t="shared" si="38"/>
        <v>165.02577390633186</v>
      </c>
      <c r="AG37" s="25">
        <f t="shared" si="39"/>
        <v>185.97458444744606</v>
      </c>
      <c r="AH37" s="25">
        <f t="shared" si="40"/>
        <v>202.02552581525484</v>
      </c>
      <c r="AI37" s="25">
        <f t="shared" si="41"/>
        <v>213.17749538274938</v>
      </c>
      <c r="AJ37" s="25">
        <f t="shared" si="42"/>
        <v>219.43159577693856</v>
      </c>
      <c r="AK37" s="25">
        <f t="shared" si="43"/>
        <v>220.7867243708135</v>
      </c>
    </row>
    <row r="38" spans="1:37" ht="11.25" hidden="1">
      <c r="A38" s="29" t="s">
        <v>40</v>
      </c>
      <c r="B38" s="30">
        <v>1495.59</v>
      </c>
      <c r="C38" s="30">
        <v>1720.21</v>
      </c>
      <c r="D38" s="30">
        <v>1904.95</v>
      </c>
      <c r="E38" s="30">
        <v>2225.07</v>
      </c>
      <c r="F38" s="30">
        <v>2535.04</v>
      </c>
      <c r="G38" s="30">
        <v>2809.25</v>
      </c>
      <c r="H38" s="30">
        <v>3055.9</v>
      </c>
      <c r="I38" s="30">
        <v>3275.01</v>
      </c>
      <c r="J38" s="30">
        <v>3466.56</v>
      </c>
      <c r="K38" s="31">
        <v>3630.57</v>
      </c>
      <c r="L38" s="32">
        <v>13818.8</v>
      </c>
      <c r="M38" s="33"/>
      <c r="N38" s="29" t="s">
        <v>40</v>
      </c>
      <c r="O38" s="25">
        <f t="shared" si="23"/>
        <v>92.60733879057325</v>
      </c>
      <c r="P38" s="25">
        <f t="shared" si="24"/>
        <v>89.77241296531137</v>
      </c>
      <c r="Q38" s="25">
        <f t="shared" si="25"/>
        <v>88.13908295933003</v>
      </c>
      <c r="R38" s="25">
        <f t="shared" si="26"/>
        <v>85.85832471561531</v>
      </c>
      <c r="S38" s="25">
        <f t="shared" si="27"/>
        <v>83.69589979101117</v>
      </c>
      <c r="T38" s="25">
        <f t="shared" si="28"/>
        <v>81.99723878658388</v>
      </c>
      <c r="U38" s="25">
        <f t="shared" si="29"/>
        <v>80.46860805291722</v>
      </c>
      <c r="V38" s="25">
        <f t="shared" si="30"/>
        <v>79.03607654047481</v>
      </c>
      <c r="W38" s="25">
        <f t="shared" si="31"/>
        <v>77.65260887193422</v>
      </c>
      <c r="X38" s="26">
        <f t="shared" si="32"/>
        <v>76.28610150972338</v>
      </c>
      <c r="Y38" s="27">
        <f t="shared" si="33"/>
        <v>81.69553650605971</v>
      </c>
      <c r="AA38" s="29" t="s">
        <v>40</v>
      </c>
      <c r="AB38" s="25">
        <f t="shared" si="34"/>
        <v>86.94229192947373</v>
      </c>
      <c r="AC38" s="25">
        <f t="shared" si="35"/>
        <v>100</v>
      </c>
      <c r="AD38" s="25">
        <f t="shared" si="36"/>
        <v>110.73938647025653</v>
      </c>
      <c r="AE38" s="25">
        <f t="shared" si="37"/>
        <v>129.34874230471863</v>
      </c>
      <c r="AF38" s="25">
        <f t="shared" si="38"/>
        <v>147.36805390039586</v>
      </c>
      <c r="AG38" s="25">
        <f t="shared" si="39"/>
        <v>163.30854953755644</v>
      </c>
      <c r="AH38" s="25">
        <f t="shared" si="40"/>
        <v>177.6469152022137</v>
      </c>
      <c r="AI38" s="25">
        <f t="shared" si="41"/>
        <v>190.38431354311393</v>
      </c>
      <c r="AJ38" s="25">
        <f t="shared" si="42"/>
        <v>201.5195819115108</v>
      </c>
      <c r="AK38" s="25">
        <f t="shared" si="43"/>
        <v>211.05388295615072</v>
      </c>
    </row>
    <row r="39" spans="1:37" ht="11.25" hidden="1">
      <c r="A39" s="29" t="s">
        <v>27</v>
      </c>
      <c r="B39" s="30">
        <v>1491.36</v>
      </c>
      <c r="C39" s="30">
        <v>1714.75</v>
      </c>
      <c r="D39" s="30">
        <v>1894.89</v>
      </c>
      <c r="E39" s="30">
        <v>2200.54</v>
      </c>
      <c r="F39" s="30">
        <v>2487.8</v>
      </c>
      <c r="G39" s="30">
        <v>2715.17</v>
      </c>
      <c r="H39" s="30">
        <v>2898.88</v>
      </c>
      <c r="I39" s="30">
        <v>3038.95</v>
      </c>
      <c r="J39" s="30">
        <v>3135.36</v>
      </c>
      <c r="K39" s="31">
        <v>3188.13</v>
      </c>
      <c r="L39" s="32">
        <v>13122</v>
      </c>
      <c r="M39" s="33"/>
      <c r="N39" s="29" t="s">
        <v>27</v>
      </c>
      <c r="O39" s="25">
        <f t="shared" si="23"/>
        <v>92.34541604230392</v>
      </c>
      <c r="P39" s="25">
        <f t="shared" si="24"/>
        <v>89.48747253664824</v>
      </c>
      <c r="Q39" s="25">
        <f t="shared" si="25"/>
        <v>87.67362235691482</v>
      </c>
      <c r="R39" s="25">
        <f t="shared" si="26"/>
        <v>84.91179058173456</v>
      </c>
      <c r="S39" s="25">
        <f t="shared" si="27"/>
        <v>82.13624222895008</v>
      </c>
      <c r="T39" s="25">
        <f t="shared" si="28"/>
        <v>79.2512032877704</v>
      </c>
      <c r="U39" s="25">
        <f t="shared" si="29"/>
        <v>76.33392405263282</v>
      </c>
      <c r="V39" s="25">
        <f t="shared" si="30"/>
        <v>73.33922180471994</v>
      </c>
      <c r="W39" s="25">
        <f t="shared" si="31"/>
        <v>70.23356980773669</v>
      </c>
      <c r="X39" s="26">
        <f t="shared" si="32"/>
        <v>66.98948341615626</v>
      </c>
      <c r="Y39" s="27">
        <f t="shared" si="33"/>
        <v>77.57611587348508</v>
      </c>
      <c r="AA39" s="29" t="s">
        <v>27</v>
      </c>
      <c r="AB39" s="25">
        <f t="shared" si="34"/>
        <v>86.97244496282256</v>
      </c>
      <c r="AC39" s="25">
        <f t="shared" si="35"/>
        <v>100</v>
      </c>
      <c r="AD39" s="25">
        <f t="shared" si="36"/>
        <v>110.50532147543375</v>
      </c>
      <c r="AE39" s="25">
        <f t="shared" si="37"/>
        <v>128.33007727073917</v>
      </c>
      <c r="AF39" s="25">
        <f t="shared" si="38"/>
        <v>145.0823735238373</v>
      </c>
      <c r="AG39" s="25">
        <f t="shared" si="39"/>
        <v>158.34203236623415</v>
      </c>
      <c r="AH39" s="25">
        <f t="shared" si="40"/>
        <v>169.05554745589737</v>
      </c>
      <c r="AI39" s="25">
        <f t="shared" si="41"/>
        <v>177.2240851436069</v>
      </c>
      <c r="AJ39" s="25">
        <f t="shared" si="42"/>
        <v>182.8464790785829</v>
      </c>
      <c r="AK39" s="25">
        <f t="shared" si="43"/>
        <v>185.92389561160522</v>
      </c>
    </row>
    <row r="40" spans="1:37" ht="11.25" hidden="1">
      <c r="A40" s="29" t="s">
        <v>28</v>
      </c>
      <c r="B40" s="30">
        <v>1374.94</v>
      </c>
      <c r="C40" s="30">
        <v>1946.35</v>
      </c>
      <c r="D40" s="30">
        <v>2207.15</v>
      </c>
      <c r="E40" s="30">
        <v>2467.8</v>
      </c>
      <c r="F40" s="30">
        <v>2707.95</v>
      </c>
      <c r="G40" s="30">
        <v>3031.78</v>
      </c>
      <c r="H40" s="30">
        <v>3359.77</v>
      </c>
      <c r="I40" s="30">
        <v>3691.9</v>
      </c>
      <c r="J40" s="30">
        <v>4028.19</v>
      </c>
      <c r="K40" s="31">
        <v>4368.62</v>
      </c>
      <c r="L40" s="32">
        <v>15449.9</v>
      </c>
      <c r="M40" s="33"/>
      <c r="N40" s="29" t="s">
        <v>28</v>
      </c>
      <c r="O40" s="25">
        <f t="shared" si="23"/>
        <v>85.13665803910885</v>
      </c>
      <c r="P40" s="25">
        <f t="shared" si="24"/>
        <v>101.57395665356775</v>
      </c>
      <c r="Q40" s="25">
        <f t="shared" si="25"/>
        <v>102.12140841160414</v>
      </c>
      <c r="R40" s="25">
        <f t="shared" si="26"/>
        <v>95.22449798576919</v>
      </c>
      <c r="S40" s="25">
        <f t="shared" si="27"/>
        <v>89.40462944926657</v>
      </c>
      <c r="T40" s="25">
        <f t="shared" si="28"/>
        <v>88.49251174099469</v>
      </c>
      <c r="U40" s="25">
        <f t="shared" si="29"/>
        <v>88.47017745277975</v>
      </c>
      <c r="V40" s="25">
        <f t="shared" si="30"/>
        <v>89.09691603377668</v>
      </c>
      <c r="W40" s="25">
        <f t="shared" si="31"/>
        <v>90.23339060389456</v>
      </c>
      <c r="X40" s="26">
        <f t="shared" si="32"/>
        <v>91.7941229000977</v>
      </c>
      <c r="Y40" s="27">
        <f t="shared" si="33"/>
        <v>91.33845699083653</v>
      </c>
      <c r="AA40" s="29" t="s">
        <v>28</v>
      </c>
      <c r="AB40" s="25">
        <f t="shared" si="34"/>
        <v>70.64197086854882</v>
      </c>
      <c r="AC40" s="25">
        <f t="shared" si="35"/>
        <v>100</v>
      </c>
      <c r="AD40" s="25">
        <f t="shared" si="36"/>
        <v>113.39943997739358</v>
      </c>
      <c r="AE40" s="25">
        <f t="shared" si="37"/>
        <v>126.79117322167134</v>
      </c>
      <c r="AF40" s="25">
        <f t="shared" si="38"/>
        <v>139.1296529401187</v>
      </c>
      <c r="AG40" s="25">
        <f t="shared" si="39"/>
        <v>155.76746217278497</v>
      </c>
      <c r="AH40" s="25">
        <f t="shared" si="40"/>
        <v>172.61900480386365</v>
      </c>
      <c r="AI40" s="25">
        <f t="shared" si="41"/>
        <v>189.68325326893932</v>
      </c>
      <c r="AJ40" s="25">
        <f t="shared" si="42"/>
        <v>206.9612351324274</v>
      </c>
      <c r="AK40" s="25">
        <f t="shared" si="43"/>
        <v>224.4519228299124</v>
      </c>
    </row>
    <row r="41" spans="1:37" ht="11.25" hidden="1">
      <c r="A41" s="29" t="s">
        <v>41</v>
      </c>
      <c r="B41" s="30">
        <v>1714.75</v>
      </c>
      <c r="C41" s="30">
        <v>1913.19</v>
      </c>
      <c r="D41" s="30">
        <v>2098.21</v>
      </c>
      <c r="E41" s="30">
        <v>2439.54</v>
      </c>
      <c r="F41" s="30">
        <v>2773.41</v>
      </c>
      <c r="G41" s="30">
        <v>3030.99</v>
      </c>
      <c r="H41" s="30">
        <v>3237.73</v>
      </c>
      <c r="I41" s="30">
        <v>3393.61</v>
      </c>
      <c r="J41" s="30">
        <v>3498.65</v>
      </c>
      <c r="K41" s="31">
        <v>3552.83</v>
      </c>
      <c r="L41" s="32">
        <v>14638.3</v>
      </c>
      <c r="M41" s="33"/>
      <c r="N41" s="29" t="s">
        <v>41</v>
      </c>
      <c r="O41" s="25">
        <f t="shared" si="23"/>
        <v>106.17778548341157</v>
      </c>
      <c r="P41" s="25">
        <f t="shared" si="24"/>
        <v>99.84343932491036</v>
      </c>
      <c r="Q41" s="25">
        <f t="shared" si="25"/>
        <v>97.08092351825289</v>
      </c>
      <c r="R41" s="25">
        <f t="shared" si="26"/>
        <v>94.13403509855068</v>
      </c>
      <c r="S41" s="25">
        <f t="shared" si="27"/>
        <v>91.56583148170769</v>
      </c>
      <c r="T41" s="25">
        <f t="shared" si="28"/>
        <v>88.46945298202291</v>
      </c>
      <c r="U41" s="25">
        <f t="shared" si="29"/>
        <v>85.25659424430499</v>
      </c>
      <c r="V41" s="25">
        <f t="shared" si="30"/>
        <v>81.89825976364064</v>
      </c>
      <c r="W41" s="25">
        <f t="shared" si="31"/>
        <v>78.37144028367969</v>
      </c>
      <c r="X41" s="26">
        <f t="shared" si="32"/>
        <v>74.65261653866763</v>
      </c>
      <c r="Y41" s="27">
        <f t="shared" si="33"/>
        <v>86.54034880283771</v>
      </c>
      <c r="AA41" s="29" t="s">
        <v>41</v>
      </c>
      <c r="AB41" s="25">
        <f t="shared" si="34"/>
        <v>89.62779441665491</v>
      </c>
      <c r="AC41" s="25">
        <f t="shared" si="35"/>
        <v>100</v>
      </c>
      <c r="AD41" s="25">
        <f t="shared" si="36"/>
        <v>109.67075930775303</v>
      </c>
      <c r="AE41" s="25">
        <f t="shared" si="37"/>
        <v>127.51164285826289</v>
      </c>
      <c r="AF41" s="25">
        <f t="shared" si="38"/>
        <v>144.962601728004</v>
      </c>
      <c r="AG41" s="25">
        <f t="shared" si="39"/>
        <v>158.42597964655886</v>
      </c>
      <c r="AH41" s="25">
        <f t="shared" si="40"/>
        <v>169.2320156388022</v>
      </c>
      <c r="AI41" s="25">
        <f t="shared" si="41"/>
        <v>177.3796643302547</v>
      </c>
      <c r="AJ41" s="25">
        <f t="shared" si="42"/>
        <v>182.86997109539564</v>
      </c>
      <c r="AK41" s="25">
        <f t="shared" si="43"/>
        <v>185.70189055974575</v>
      </c>
    </row>
    <row r="42" spans="1:37" ht="11.25" hidden="1">
      <c r="A42" s="29" t="s">
        <v>27</v>
      </c>
      <c r="B42" s="30">
        <v>1718.26</v>
      </c>
      <c r="C42" s="30">
        <v>1914.68</v>
      </c>
      <c r="D42" s="30">
        <v>2090.33</v>
      </c>
      <c r="E42" s="30">
        <v>2399.35</v>
      </c>
      <c r="F42" s="30">
        <v>2677.66</v>
      </c>
      <c r="G42" s="30">
        <v>2877.02</v>
      </c>
      <c r="H42" s="30">
        <v>3017.28</v>
      </c>
      <c r="I42" s="30">
        <v>3098.44</v>
      </c>
      <c r="J42" s="30">
        <v>3120.5</v>
      </c>
      <c r="K42" s="31">
        <v>3083.46</v>
      </c>
      <c r="L42" s="32">
        <v>13761.8</v>
      </c>
      <c r="M42" s="33"/>
      <c r="N42" s="29" t="s">
        <v>27</v>
      </c>
      <c r="O42" s="25">
        <f t="shared" si="23"/>
        <v>106.39512563623079</v>
      </c>
      <c r="P42" s="25">
        <f t="shared" si="24"/>
        <v>99.92119779353821</v>
      </c>
      <c r="Q42" s="25">
        <f t="shared" si="25"/>
        <v>96.71632813584415</v>
      </c>
      <c r="R42" s="25">
        <f t="shared" si="26"/>
        <v>92.58323172143419</v>
      </c>
      <c r="S42" s="25">
        <f t="shared" si="27"/>
        <v>88.40458652896956</v>
      </c>
      <c r="T42" s="25">
        <f t="shared" si="28"/>
        <v>83.97533004673046</v>
      </c>
      <c r="U42" s="25">
        <f t="shared" si="29"/>
        <v>79.45165800775747</v>
      </c>
      <c r="V42" s="25">
        <f t="shared" si="30"/>
        <v>74.77489870139901</v>
      </c>
      <c r="W42" s="25">
        <f t="shared" si="31"/>
        <v>69.90069867097951</v>
      </c>
      <c r="X42" s="26">
        <f t="shared" si="32"/>
        <v>64.7901410966244</v>
      </c>
      <c r="Y42" s="27">
        <f t="shared" si="33"/>
        <v>81.3585574933491</v>
      </c>
      <c r="AA42" s="29" t="s">
        <v>27</v>
      </c>
      <c r="AB42" s="25">
        <f t="shared" si="34"/>
        <v>89.74136670357449</v>
      </c>
      <c r="AC42" s="25">
        <f t="shared" si="35"/>
        <v>100</v>
      </c>
      <c r="AD42" s="25">
        <f t="shared" si="36"/>
        <v>109.1738567280172</v>
      </c>
      <c r="AE42" s="25">
        <f t="shared" si="37"/>
        <v>125.31336829130714</v>
      </c>
      <c r="AF42" s="25">
        <f t="shared" si="38"/>
        <v>139.84895648358992</v>
      </c>
      <c r="AG42" s="25">
        <f t="shared" si="39"/>
        <v>150.26114024275597</v>
      </c>
      <c r="AH42" s="25">
        <f t="shared" si="40"/>
        <v>157.58664633254645</v>
      </c>
      <c r="AI42" s="25">
        <f t="shared" si="41"/>
        <v>161.82547475296133</v>
      </c>
      <c r="AJ42" s="25">
        <f t="shared" si="42"/>
        <v>162.97762550400066</v>
      </c>
      <c r="AK42" s="25">
        <f t="shared" si="43"/>
        <v>161.04309858566444</v>
      </c>
    </row>
    <row r="43" spans="1:37" ht="11.25" hidden="1">
      <c r="A43" s="29" t="s">
        <v>28</v>
      </c>
      <c r="B43" s="30">
        <v>1131.61</v>
      </c>
      <c r="C43" s="30">
        <v>1828.4</v>
      </c>
      <c r="D43" s="30">
        <v>2201.44</v>
      </c>
      <c r="E43" s="30">
        <v>2663.06</v>
      </c>
      <c r="F43" s="30">
        <v>3093.51</v>
      </c>
      <c r="G43" s="30">
        <v>3433.38</v>
      </c>
      <c r="H43" s="30">
        <v>3700.05</v>
      </c>
      <c r="I43" s="30">
        <v>3893.52</v>
      </c>
      <c r="J43" s="30">
        <v>4013.79</v>
      </c>
      <c r="K43" s="31">
        <v>4060.86</v>
      </c>
      <c r="L43" s="32">
        <v>16137.8</v>
      </c>
      <c r="M43" s="33"/>
      <c r="N43" s="29" t="s">
        <v>28</v>
      </c>
      <c r="O43" s="25">
        <f t="shared" si="23"/>
        <v>70.06959838511932</v>
      </c>
      <c r="P43" s="25">
        <f t="shared" si="24"/>
        <v>95.41851277796043</v>
      </c>
      <c r="Q43" s="25">
        <f t="shared" si="25"/>
        <v>101.85721556470642</v>
      </c>
      <c r="R43" s="25">
        <f t="shared" si="26"/>
        <v>102.75895599561653</v>
      </c>
      <c r="S43" s="25">
        <f t="shared" si="27"/>
        <v>102.13412922971274</v>
      </c>
      <c r="T43" s="25">
        <f t="shared" si="28"/>
        <v>100.2145340233448</v>
      </c>
      <c r="U43" s="25">
        <f t="shared" si="29"/>
        <v>97.43050270826805</v>
      </c>
      <c r="V43" s="25">
        <f t="shared" si="30"/>
        <v>93.96262751315857</v>
      </c>
      <c r="W43" s="25">
        <f t="shared" si="31"/>
        <v>89.91082368805988</v>
      </c>
      <c r="X43" s="26">
        <f t="shared" si="32"/>
        <v>85.32742191357701</v>
      </c>
      <c r="Y43" s="27">
        <f t="shared" si="33"/>
        <v>95.40526160212829</v>
      </c>
      <c r="AA43" s="29" t="s">
        <v>28</v>
      </c>
      <c r="AB43" s="25">
        <f t="shared" si="34"/>
        <v>61.89072413038722</v>
      </c>
      <c r="AC43" s="25">
        <f t="shared" si="35"/>
        <v>100</v>
      </c>
      <c r="AD43" s="25">
        <f t="shared" si="36"/>
        <v>120.40253773791292</v>
      </c>
      <c r="AE43" s="25">
        <f t="shared" si="37"/>
        <v>145.6497484139138</v>
      </c>
      <c r="AF43" s="25">
        <f t="shared" si="38"/>
        <v>169.19218989280245</v>
      </c>
      <c r="AG43" s="25">
        <f t="shared" si="39"/>
        <v>187.78057317873552</v>
      </c>
      <c r="AH43" s="25">
        <f t="shared" si="40"/>
        <v>202.3654561365128</v>
      </c>
      <c r="AI43" s="25">
        <f t="shared" si="41"/>
        <v>212.9468387661343</v>
      </c>
      <c r="AJ43" s="25">
        <f t="shared" si="42"/>
        <v>219.52472106760007</v>
      </c>
      <c r="AK43" s="25">
        <f t="shared" si="43"/>
        <v>222.09910304091008</v>
      </c>
    </row>
    <row r="44" spans="1:37" ht="11.25">
      <c r="A44" s="29" t="s">
        <v>42</v>
      </c>
      <c r="B44" s="30">
        <v>1584.14</v>
      </c>
      <c r="C44" s="30">
        <v>1870.06</v>
      </c>
      <c r="D44" s="30">
        <v>2081.66</v>
      </c>
      <c r="E44" s="30">
        <v>2430.81</v>
      </c>
      <c r="F44" s="30">
        <v>2778.14</v>
      </c>
      <c r="G44" s="30">
        <v>3118.35</v>
      </c>
      <c r="H44" s="30">
        <v>3448.96</v>
      </c>
      <c r="I44" s="30">
        <v>3769.97</v>
      </c>
      <c r="J44" s="30">
        <v>4081.38</v>
      </c>
      <c r="K44" s="31">
        <v>4383.19</v>
      </c>
      <c r="L44" s="32">
        <v>15617.1</v>
      </c>
      <c r="M44" s="33"/>
      <c r="N44" s="29" t="s">
        <v>42</v>
      </c>
      <c r="O44" s="25">
        <f t="shared" si="23"/>
        <v>98.09037882822079</v>
      </c>
      <c r="P44" s="25">
        <f t="shared" si="24"/>
        <v>97.59261868603843</v>
      </c>
      <c r="Q44" s="25">
        <f t="shared" si="25"/>
        <v>96.31518067829545</v>
      </c>
      <c r="R44" s="25">
        <f t="shared" si="26"/>
        <v>93.79717235950548</v>
      </c>
      <c r="S44" s="25">
        <f t="shared" si="27"/>
        <v>91.72199533159231</v>
      </c>
      <c r="T44" s="25">
        <f t="shared" si="28"/>
        <v>91.01934308806402</v>
      </c>
      <c r="U44" s="25">
        <f t="shared" si="29"/>
        <v>90.81874748198219</v>
      </c>
      <c r="V44" s="25">
        <f t="shared" si="30"/>
        <v>90.98098554669872</v>
      </c>
      <c r="W44" s="25">
        <f t="shared" si="31"/>
        <v>91.4248721492589</v>
      </c>
      <c r="X44" s="26">
        <f t="shared" si="32"/>
        <v>92.10027000619858</v>
      </c>
      <c r="Y44" s="27">
        <f t="shared" si="33"/>
        <v>92.32692876145433</v>
      </c>
      <c r="AA44" s="29" t="s">
        <v>42</v>
      </c>
      <c r="AB44" s="25">
        <f t="shared" si="34"/>
        <v>84.71065099515525</v>
      </c>
      <c r="AC44" s="25">
        <f t="shared" si="35"/>
        <v>100</v>
      </c>
      <c r="AD44" s="25">
        <f t="shared" si="36"/>
        <v>111.31514496861064</v>
      </c>
      <c r="AE44" s="25">
        <f t="shared" si="37"/>
        <v>129.98566890901898</v>
      </c>
      <c r="AF44" s="25">
        <f t="shared" si="38"/>
        <v>148.55886976888442</v>
      </c>
      <c r="AG44" s="25">
        <f t="shared" si="39"/>
        <v>166.75133418179095</v>
      </c>
      <c r="AH44" s="25">
        <f t="shared" si="40"/>
        <v>184.4304460819439</v>
      </c>
      <c r="AI44" s="25">
        <f t="shared" si="41"/>
        <v>201.5962054693432</v>
      </c>
      <c r="AJ44" s="25">
        <f t="shared" si="42"/>
        <v>218.24861234398898</v>
      </c>
      <c r="AK44" s="25">
        <f t="shared" si="43"/>
        <v>234.38766670588106</v>
      </c>
    </row>
    <row r="45" spans="1:37" ht="11.25" hidden="1">
      <c r="A45" s="29" t="s">
        <v>27</v>
      </c>
      <c r="B45" s="30">
        <v>1581.59</v>
      </c>
      <c r="C45" s="30">
        <v>1875.96</v>
      </c>
      <c r="D45" s="30">
        <v>2083.87</v>
      </c>
      <c r="E45" s="30">
        <v>2416.54</v>
      </c>
      <c r="F45" s="30">
        <v>2746.42</v>
      </c>
      <c r="G45" s="30">
        <v>3068.45</v>
      </c>
      <c r="H45" s="30">
        <v>3380.68</v>
      </c>
      <c r="I45" s="30">
        <v>3683.11</v>
      </c>
      <c r="J45" s="30">
        <v>3975.74</v>
      </c>
      <c r="K45" s="31">
        <v>4258.57</v>
      </c>
      <c r="L45" s="32">
        <v>15362</v>
      </c>
      <c r="M45" s="33"/>
      <c r="N45" s="29" t="s">
        <v>27</v>
      </c>
      <c r="O45" s="25">
        <f t="shared" si="23"/>
        <v>97.93248213600168</v>
      </c>
      <c r="P45" s="25">
        <f t="shared" si="24"/>
        <v>97.90052134704806</v>
      </c>
      <c r="Q45" s="25">
        <f t="shared" si="25"/>
        <v>96.41743395178827</v>
      </c>
      <c r="R45" s="25">
        <f t="shared" si="26"/>
        <v>93.2465387642964</v>
      </c>
      <c r="S45" s="25">
        <f t="shared" si="27"/>
        <v>90.674740084586</v>
      </c>
      <c r="T45" s="25">
        <f t="shared" si="28"/>
        <v>89.56284679351903</v>
      </c>
      <c r="U45" s="25">
        <f t="shared" si="29"/>
        <v>89.02078401529374</v>
      </c>
      <c r="V45" s="25">
        <f t="shared" si="30"/>
        <v>88.88478626538183</v>
      </c>
      <c r="W45" s="25">
        <f t="shared" si="31"/>
        <v>89.05848541392729</v>
      </c>
      <c r="X45" s="26">
        <f t="shared" si="32"/>
        <v>89.48173518380383</v>
      </c>
      <c r="Y45" s="27">
        <f t="shared" si="33"/>
        <v>90.81879988176175</v>
      </c>
      <c r="AA45" s="29" t="s">
        <v>27</v>
      </c>
      <c r="AB45" s="25">
        <f t="shared" si="34"/>
        <v>84.30830081664854</v>
      </c>
      <c r="AC45" s="25">
        <f t="shared" si="35"/>
        <v>100</v>
      </c>
      <c r="AD45" s="25">
        <f t="shared" si="36"/>
        <v>111.08285890957164</v>
      </c>
      <c r="AE45" s="25">
        <f t="shared" si="37"/>
        <v>128.8161794494552</v>
      </c>
      <c r="AF45" s="25">
        <f t="shared" si="38"/>
        <v>146.40077613595173</v>
      </c>
      <c r="AG45" s="25">
        <f t="shared" si="39"/>
        <v>163.5669204034201</v>
      </c>
      <c r="AH45" s="25">
        <f t="shared" si="40"/>
        <v>180.21066547261137</v>
      </c>
      <c r="AI45" s="25">
        <f t="shared" si="41"/>
        <v>196.33201134352544</v>
      </c>
      <c r="AJ45" s="25">
        <f t="shared" si="42"/>
        <v>211.9309580161624</v>
      </c>
      <c r="AK45" s="25">
        <f t="shared" si="43"/>
        <v>227.00750549052216</v>
      </c>
    </row>
    <row r="46" spans="1:37" ht="11.25" hidden="1">
      <c r="A46" s="29" t="s">
        <v>28</v>
      </c>
      <c r="B46" s="30">
        <v>1558.82</v>
      </c>
      <c r="C46" s="30">
        <v>1818.39</v>
      </c>
      <c r="D46" s="30">
        <v>2082.81</v>
      </c>
      <c r="E46" s="30">
        <v>2567.05</v>
      </c>
      <c r="F46" s="30">
        <v>2984.84</v>
      </c>
      <c r="G46" s="30">
        <v>3380.62</v>
      </c>
      <c r="H46" s="30">
        <v>3731.06</v>
      </c>
      <c r="I46" s="30">
        <v>4036.14</v>
      </c>
      <c r="J46" s="30">
        <v>4295.88</v>
      </c>
      <c r="K46" s="31">
        <v>4510.26</v>
      </c>
      <c r="L46" s="32">
        <v>16463.2</v>
      </c>
      <c r="M46" s="33"/>
      <c r="N46" s="29" t="s">
        <v>28</v>
      </c>
      <c r="O46" s="25">
        <f t="shared" si="23"/>
        <v>96.52255755489232</v>
      </c>
      <c r="P46" s="25">
        <f t="shared" si="24"/>
        <v>94.89612199207804</v>
      </c>
      <c r="Q46" s="25">
        <f t="shared" si="25"/>
        <v>96.36838939527136</v>
      </c>
      <c r="R46" s="25">
        <f t="shared" si="26"/>
        <v>99.05423760206209</v>
      </c>
      <c r="S46" s="25">
        <f t="shared" si="27"/>
        <v>98.54632255593671</v>
      </c>
      <c r="T46" s="25">
        <f t="shared" si="28"/>
        <v>98.67455918366154</v>
      </c>
      <c r="U46" s="25">
        <f t="shared" si="29"/>
        <v>98.24706461661616</v>
      </c>
      <c r="V46" s="25">
        <f t="shared" si="30"/>
        <v>97.40448730479356</v>
      </c>
      <c r="W46" s="25">
        <f t="shared" si="31"/>
        <v>96.22977516637958</v>
      </c>
      <c r="X46" s="26">
        <f t="shared" si="32"/>
        <v>94.7702846096467</v>
      </c>
      <c r="Y46" s="27">
        <f t="shared" si="33"/>
        <v>97.32899793083062</v>
      </c>
      <c r="AA46" s="29" t="s">
        <v>28</v>
      </c>
      <c r="AB46" s="25">
        <f t="shared" si="34"/>
        <v>85.7252844549299</v>
      </c>
      <c r="AC46" s="25">
        <f t="shared" si="35"/>
        <v>100</v>
      </c>
      <c r="AD46" s="25">
        <f t="shared" si="36"/>
        <v>114.54143500569185</v>
      </c>
      <c r="AE46" s="25">
        <f t="shared" si="37"/>
        <v>141.17158585341977</v>
      </c>
      <c r="AF46" s="25">
        <f t="shared" si="38"/>
        <v>164.14740512211353</v>
      </c>
      <c r="AG46" s="25">
        <f t="shared" si="39"/>
        <v>185.91281298291344</v>
      </c>
      <c r="AH46" s="25">
        <f t="shared" si="40"/>
        <v>205.18480633967408</v>
      </c>
      <c r="AI46" s="25">
        <f t="shared" si="41"/>
        <v>221.96228531833106</v>
      </c>
      <c r="AJ46" s="25">
        <f t="shared" si="42"/>
        <v>236.2463497929487</v>
      </c>
      <c r="AK46" s="25">
        <f t="shared" si="43"/>
        <v>248.03589988946266</v>
      </c>
    </row>
    <row r="47" spans="1:37" ht="11.25">
      <c r="A47" s="29" t="s">
        <v>43</v>
      </c>
      <c r="B47" s="30">
        <v>1547.12</v>
      </c>
      <c r="C47" s="30">
        <v>1887.69</v>
      </c>
      <c r="D47" s="30">
        <v>2090.23</v>
      </c>
      <c r="E47" s="30">
        <v>2390.07</v>
      </c>
      <c r="F47" s="30">
        <v>2728.11</v>
      </c>
      <c r="G47" s="30">
        <v>3051.35</v>
      </c>
      <c r="H47" s="30">
        <v>3376.65</v>
      </c>
      <c r="I47" s="30">
        <v>3703.99</v>
      </c>
      <c r="J47" s="30">
        <v>4033.39</v>
      </c>
      <c r="K47" s="31">
        <v>4364.83</v>
      </c>
      <c r="L47" s="32">
        <v>15402.3</v>
      </c>
      <c r="M47" s="33"/>
      <c r="N47" s="29" t="s">
        <v>43</v>
      </c>
      <c r="O47" s="25">
        <f t="shared" si="23"/>
        <v>95.79809037882822</v>
      </c>
      <c r="P47" s="25">
        <f t="shared" si="24"/>
        <v>98.5126735866485</v>
      </c>
      <c r="Q47" s="25">
        <f t="shared" si="25"/>
        <v>96.71170129088974</v>
      </c>
      <c r="R47" s="25">
        <f t="shared" si="26"/>
        <v>92.22514624396118</v>
      </c>
      <c r="S47" s="25">
        <f t="shared" si="27"/>
        <v>90.07022420902845</v>
      </c>
      <c r="T47" s="25">
        <f t="shared" si="28"/>
        <v>89.06372682083928</v>
      </c>
      <c r="U47" s="25">
        <f t="shared" si="29"/>
        <v>88.9146651990847</v>
      </c>
      <c r="V47" s="25">
        <f t="shared" si="30"/>
        <v>89.38868496436751</v>
      </c>
      <c r="W47" s="25">
        <f t="shared" si="31"/>
        <v>90.3498731012793</v>
      </c>
      <c r="X47" s="26">
        <f t="shared" si="32"/>
        <v>91.71448683063153</v>
      </c>
      <c r="Y47" s="27">
        <f t="shared" si="33"/>
        <v>91.05704995566064</v>
      </c>
      <c r="AA47" s="29" t="s">
        <v>43</v>
      </c>
      <c r="AB47" s="25">
        <f t="shared" si="34"/>
        <v>81.95837240224824</v>
      </c>
      <c r="AC47" s="25">
        <f t="shared" si="35"/>
        <v>100</v>
      </c>
      <c r="AD47" s="25">
        <f t="shared" si="36"/>
        <v>110.72951596925343</v>
      </c>
      <c r="AE47" s="25">
        <f t="shared" si="37"/>
        <v>126.61347996757944</v>
      </c>
      <c r="AF47" s="25">
        <f t="shared" si="38"/>
        <v>144.52108132161533</v>
      </c>
      <c r="AG47" s="25">
        <f t="shared" si="39"/>
        <v>161.64465563731332</v>
      </c>
      <c r="AH47" s="25">
        <f t="shared" si="40"/>
        <v>178.87735804078</v>
      </c>
      <c r="AI47" s="25">
        <f t="shared" si="41"/>
        <v>196.21812903601753</v>
      </c>
      <c r="AJ47" s="25">
        <f t="shared" si="42"/>
        <v>213.6680281190238</v>
      </c>
      <c r="AK47" s="25">
        <f t="shared" si="43"/>
        <v>231.2259957938009</v>
      </c>
    </row>
    <row r="48" spans="1:37" ht="11.25" hidden="1">
      <c r="A48" s="29" t="s">
        <v>27</v>
      </c>
      <c r="B48" s="30">
        <v>1666.42</v>
      </c>
      <c r="C48" s="30">
        <v>1914.53</v>
      </c>
      <c r="D48" s="30">
        <v>2088.75</v>
      </c>
      <c r="E48" s="30">
        <v>2361.4</v>
      </c>
      <c r="F48" s="30">
        <v>2618.59</v>
      </c>
      <c r="G48" s="30">
        <v>2870.53</v>
      </c>
      <c r="H48" s="30">
        <v>3113.57</v>
      </c>
      <c r="I48" s="30">
        <v>3347.71</v>
      </c>
      <c r="J48" s="30">
        <v>3572.95</v>
      </c>
      <c r="K48" s="31">
        <v>3789.29</v>
      </c>
      <c r="L48" s="32">
        <v>14406.2</v>
      </c>
      <c r="M48" s="33"/>
      <c r="N48" s="29" t="s">
        <v>27</v>
      </c>
      <c r="O48" s="25">
        <f t="shared" si="23"/>
        <v>103.18517876382371</v>
      </c>
      <c r="P48" s="25">
        <f t="shared" si="24"/>
        <v>99.91336975978373</v>
      </c>
      <c r="Q48" s="25">
        <f t="shared" si="25"/>
        <v>96.64322398556423</v>
      </c>
      <c r="R48" s="25">
        <f t="shared" si="26"/>
        <v>91.11886276991466</v>
      </c>
      <c r="S48" s="25">
        <f t="shared" si="27"/>
        <v>86.45435426413151</v>
      </c>
      <c r="T48" s="25">
        <f t="shared" si="28"/>
        <v>83.78589796353214</v>
      </c>
      <c r="U48" s="25">
        <f t="shared" si="29"/>
        <v>81.98718674541755</v>
      </c>
      <c r="V48" s="25">
        <f t="shared" si="30"/>
        <v>80.79055141673244</v>
      </c>
      <c r="W48" s="25">
        <f t="shared" si="31"/>
        <v>80.03579596746555</v>
      </c>
      <c r="X48" s="26">
        <f t="shared" si="32"/>
        <v>79.6211508357585</v>
      </c>
      <c r="Y48" s="27">
        <f t="shared" si="33"/>
        <v>85.16819391073012</v>
      </c>
      <c r="AA48" s="29" t="s">
        <v>27</v>
      </c>
      <c r="AB48" s="25">
        <f t="shared" si="34"/>
        <v>87.0406836142552</v>
      </c>
      <c r="AC48" s="25">
        <f t="shared" si="35"/>
        <v>100</v>
      </c>
      <c r="AD48" s="25">
        <f t="shared" si="36"/>
        <v>109.09988352232662</v>
      </c>
      <c r="AE48" s="25">
        <f t="shared" si="37"/>
        <v>123.34097663656355</v>
      </c>
      <c r="AF48" s="25">
        <f t="shared" si="38"/>
        <v>136.77456085827856</v>
      </c>
      <c r="AG48" s="25">
        <f t="shared" si="39"/>
        <v>149.93392634223542</v>
      </c>
      <c r="AH48" s="25">
        <f t="shared" si="40"/>
        <v>162.62842577551672</v>
      </c>
      <c r="AI48" s="25">
        <f t="shared" si="41"/>
        <v>174.85805915812236</v>
      </c>
      <c r="AJ48" s="25">
        <f t="shared" si="42"/>
        <v>186.62282649005238</v>
      </c>
      <c r="AK48" s="25">
        <f t="shared" si="43"/>
        <v>197.9227277713068</v>
      </c>
    </row>
    <row r="49" spans="1:37" ht="11.25" hidden="1">
      <c r="A49" s="29" t="s">
        <v>28</v>
      </c>
      <c r="B49" s="30">
        <v>1562.99</v>
      </c>
      <c r="C49" s="30">
        <v>1658.22</v>
      </c>
      <c r="D49" s="30">
        <v>1885.04</v>
      </c>
      <c r="E49" s="30">
        <v>2428.91</v>
      </c>
      <c r="F49" s="30">
        <v>3003.79</v>
      </c>
      <c r="G49" s="30">
        <v>3411.43</v>
      </c>
      <c r="H49" s="30">
        <v>3801.63</v>
      </c>
      <c r="I49" s="30">
        <v>4174.37</v>
      </c>
      <c r="J49" s="30">
        <v>4529.67</v>
      </c>
      <c r="K49" s="31">
        <v>4867.51</v>
      </c>
      <c r="L49" s="32">
        <v>16620.2</v>
      </c>
      <c r="M49" s="33"/>
      <c r="N49" s="29" t="s">
        <v>28</v>
      </c>
      <c r="O49" s="25">
        <f t="shared" si="23"/>
        <v>96.78076508687414</v>
      </c>
      <c r="P49" s="25">
        <f t="shared" si="24"/>
        <v>86.53734754904264</v>
      </c>
      <c r="Q49" s="25">
        <f t="shared" si="25"/>
        <v>87.21787812890389</v>
      </c>
      <c r="R49" s="25">
        <f t="shared" si="26"/>
        <v>93.72385744493663</v>
      </c>
      <c r="S49" s="25">
        <f t="shared" si="27"/>
        <v>99.17196842386765</v>
      </c>
      <c r="T49" s="25">
        <f t="shared" si="28"/>
        <v>99.57385078355998</v>
      </c>
      <c r="U49" s="25">
        <f t="shared" si="29"/>
        <v>100.1053288498353</v>
      </c>
      <c r="V49" s="25">
        <f t="shared" si="30"/>
        <v>100.7404028776284</v>
      </c>
      <c r="W49" s="25">
        <f t="shared" si="31"/>
        <v>101.46678344783713</v>
      </c>
      <c r="X49" s="26">
        <f t="shared" si="32"/>
        <v>102.27687717344484</v>
      </c>
      <c r="Y49" s="27">
        <f t="shared" si="33"/>
        <v>98.25716819391074</v>
      </c>
      <c r="AA49" s="29" t="s">
        <v>28</v>
      </c>
      <c r="AB49" s="25">
        <f t="shared" si="34"/>
        <v>94.25709495724331</v>
      </c>
      <c r="AC49" s="25">
        <f t="shared" si="35"/>
        <v>100</v>
      </c>
      <c r="AD49" s="25">
        <f t="shared" si="36"/>
        <v>113.67852275331379</v>
      </c>
      <c r="AE49" s="25">
        <f t="shared" si="37"/>
        <v>146.47694515806106</v>
      </c>
      <c r="AF49" s="25">
        <f t="shared" si="38"/>
        <v>181.1454451158471</v>
      </c>
      <c r="AG49" s="25">
        <f t="shared" si="39"/>
        <v>205.7284316918141</v>
      </c>
      <c r="AH49" s="25">
        <f t="shared" si="40"/>
        <v>229.25968809928722</v>
      </c>
      <c r="AI49" s="25">
        <f t="shared" si="41"/>
        <v>251.7380082256878</v>
      </c>
      <c r="AJ49" s="25">
        <f t="shared" si="42"/>
        <v>273.1645981835944</v>
      </c>
      <c r="AK49" s="25">
        <f t="shared" si="43"/>
        <v>293.53825186042866</v>
      </c>
    </row>
    <row r="50" spans="1:37" ht="11.25">
      <c r="A50" s="29" t="s">
        <v>44</v>
      </c>
      <c r="B50" s="30">
        <v>1737.61</v>
      </c>
      <c r="C50" s="30">
        <v>1995.82</v>
      </c>
      <c r="D50" s="30">
        <v>2233.22</v>
      </c>
      <c r="E50" s="30">
        <v>2675.18</v>
      </c>
      <c r="F50" s="30">
        <v>3124.84</v>
      </c>
      <c r="G50" s="30">
        <v>3545.83</v>
      </c>
      <c r="H50" s="30">
        <v>3954.92</v>
      </c>
      <c r="I50" s="30">
        <v>4352.11</v>
      </c>
      <c r="J50" s="30">
        <v>4737.4</v>
      </c>
      <c r="K50" s="31">
        <v>5110.79</v>
      </c>
      <c r="L50" s="32">
        <v>17703.9</v>
      </c>
      <c r="M50" s="33"/>
      <c r="N50" s="29" t="s">
        <v>44</v>
      </c>
      <c r="O50" s="25">
        <f t="shared" si="23"/>
        <v>107.59328288895217</v>
      </c>
      <c r="P50" s="25">
        <f t="shared" si="24"/>
        <v>104.15564218579576</v>
      </c>
      <c r="Q50" s="25">
        <f t="shared" si="25"/>
        <v>103.32762689122286</v>
      </c>
      <c r="R50" s="25">
        <f t="shared" si="26"/>
        <v>103.2266279769714</v>
      </c>
      <c r="S50" s="25">
        <f t="shared" si="27"/>
        <v>103.16850838761651</v>
      </c>
      <c r="T50" s="25">
        <f t="shared" si="28"/>
        <v>103.49675863900782</v>
      </c>
      <c r="U50" s="25">
        <f t="shared" si="29"/>
        <v>104.14179369764827</v>
      </c>
      <c r="V50" s="25">
        <f t="shared" si="30"/>
        <v>105.0298164196646</v>
      </c>
      <c r="W50" s="25">
        <f t="shared" si="31"/>
        <v>106.12003521355497</v>
      </c>
      <c r="X50" s="26">
        <f t="shared" si="32"/>
        <v>107.38871437126379</v>
      </c>
      <c r="Y50" s="27">
        <f t="shared" si="33"/>
        <v>104.66390777416494</v>
      </c>
      <c r="AA50" s="29" t="s">
        <v>44</v>
      </c>
      <c r="AB50" s="25">
        <f t="shared" si="34"/>
        <v>87.0624605425339</v>
      </c>
      <c r="AC50" s="25">
        <f t="shared" si="35"/>
        <v>100</v>
      </c>
      <c r="AD50" s="25">
        <f t="shared" si="36"/>
        <v>111.89486025793909</v>
      </c>
      <c r="AE50" s="25">
        <f t="shared" si="37"/>
        <v>134.03914180637534</v>
      </c>
      <c r="AF50" s="25">
        <f t="shared" si="38"/>
        <v>156.56922969005223</v>
      </c>
      <c r="AG50" s="25">
        <f t="shared" si="39"/>
        <v>177.66281528394344</v>
      </c>
      <c r="AH50" s="25">
        <f t="shared" si="40"/>
        <v>198.16015472337185</v>
      </c>
      <c r="AI50" s="25">
        <f t="shared" si="41"/>
        <v>218.0612480083374</v>
      </c>
      <c r="AJ50" s="25">
        <f t="shared" si="42"/>
        <v>237.36609513884014</v>
      </c>
      <c r="AK50" s="25">
        <f t="shared" si="43"/>
        <v>256.0746961148801</v>
      </c>
    </row>
    <row r="51" spans="1:37" ht="11.25" hidden="1">
      <c r="A51" s="29" t="s">
        <v>27</v>
      </c>
      <c r="B51" s="30">
        <v>1729.25</v>
      </c>
      <c r="C51" s="30">
        <v>2005.34</v>
      </c>
      <c r="D51" s="30">
        <v>2248.86</v>
      </c>
      <c r="E51" s="30">
        <v>2687.12</v>
      </c>
      <c r="F51" s="30">
        <v>3115.76</v>
      </c>
      <c r="G51" s="30">
        <v>3487.9</v>
      </c>
      <c r="H51" s="30">
        <v>3826.6</v>
      </c>
      <c r="I51" s="30">
        <v>4131.84</v>
      </c>
      <c r="J51" s="30">
        <v>4403.64</v>
      </c>
      <c r="K51" s="31">
        <v>4641.98</v>
      </c>
      <c r="L51" s="32">
        <v>17109.1</v>
      </c>
      <c r="M51" s="33"/>
      <c r="N51" s="29" t="s">
        <v>27</v>
      </c>
      <c r="O51" s="25">
        <f t="shared" si="23"/>
        <v>107.07562941955938</v>
      </c>
      <c r="P51" s="25">
        <f t="shared" si="24"/>
        <v>104.65246139474687</v>
      </c>
      <c r="Q51" s="25">
        <f t="shared" si="25"/>
        <v>104.05126544209504</v>
      </c>
      <c r="R51" s="25">
        <f t="shared" si="26"/>
        <v>103.68735433484079</v>
      </c>
      <c r="S51" s="25">
        <f t="shared" si="27"/>
        <v>102.868726620819</v>
      </c>
      <c r="T51" s="25">
        <f t="shared" si="28"/>
        <v>101.80588027542082</v>
      </c>
      <c r="U51" s="25">
        <f t="shared" si="29"/>
        <v>100.76284419493209</v>
      </c>
      <c r="V51" s="25">
        <f t="shared" si="30"/>
        <v>99.71402300847797</v>
      </c>
      <c r="W51" s="25">
        <f t="shared" si="31"/>
        <v>98.64365091987574</v>
      </c>
      <c r="X51" s="26">
        <f t="shared" si="32"/>
        <v>97.53800573631845</v>
      </c>
      <c r="Y51" s="27">
        <f t="shared" si="33"/>
        <v>101.14750221696718</v>
      </c>
      <c r="AA51" s="29" t="s">
        <v>27</v>
      </c>
      <c r="AB51" s="25">
        <f t="shared" si="34"/>
        <v>86.23225986615736</v>
      </c>
      <c r="AC51" s="25">
        <f t="shared" si="35"/>
        <v>100</v>
      </c>
      <c r="AD51" s="25">
        <f t="shared" si="36"/>
        <v>112.1435766503436</v>
      </c>
      <c r="AE51" s="25">
        <f t="shared" si="37"/>
        <v>133.99822473994433</v>
      </c>
      <c r="AF51" s="25">
        <f t="shared" si="38"/>
        <v>155.37315367967528</v>
      </c>
      <c r="AG51" s="25">
        <f t="shared" si="39"/>
        <v>173.93060528389202</v>
      </c>
      <c r="AH51" s="25">
        <f t="shared" si="40"/>
        <v>190.8205092403283</v>
      </c>
      <c r="AI51" s="25">
        <f t="shared" si="41"/>
        <v>206.04186821187432</v>
      </c>
      <c r="AJ51" s="25">
        <f t="shared" si="42"/>
        <v>219.59567953563987</v>
      </c>
      <c r="AK51" s="25">
        <f t="shared" si="43"/>
        <v>231.48094587451502</v>
      </c>
    </row>
    <row r="52" spans="1:37" ht="11.25" hidden="1">
      <c r="A52" s="29" t="s">
        <v>28</v>
      </c>
      <c r="B52" s="30">
        <v>1840.36</v>
      </c>
      <c r="C52" s="30">
        <v>1918.39</v>
      </c>
      <c r="D52" s="30">
        <v>2141.5</v>
      </c>
      <c r="E52" s="30">
        <v>2674.31</v>
      </c>
      <c r="F52" s="30">
        <v>3201.78</v>
      </c>
      <c r="G52" s="30">
        <v>3700.71</v>
      </c>
      <c r="H52" s="30">
        <v>4192.3</v>
      </c>
      <c r="I52" s="30">
        <v>4676.53</v>
      </c>
      <c r="J52" s="30">
        <v>5153.42</v>
      </c>
      <c r="K52" s="31">
        <v>5622.95</v>
      </c>
      <c r="L52" s="32">
        <v>18557.5</v>
      </c>
      <c r="M52" s="33"/>
      <c r="N52" s="29" t="s">
        <v>28</v>
      </c>
      <c r="O52" s="25">
        <f t="shared" si="23"/>
        <v>113.95559078130997</v>
      </c>
      <c r="P52" s="25">
        <f t="shared" si="24"/>
        <v>100.1148111617324</v>
      </c>
      <c r="Q52" s="25">
        <f t="shared" si="25"/>
        <v>99.08388469902373</v>
      </c>
      <c r="R52" s="25">
        <f t="shared" si="26"/>
        <v>103.1930574634583</v>
      </c>
      <c r="S52" s="25">
        <f t="shared" si="27"/>
        <v>105.7087296582554</v>
      </c>
      <c r="T52" s="25">
        <f t="shared" si="28"/>
        <v>108.01744292957154</v>
      </c>
      <c r="U52" s="25">
        <f t="shared" si="29"/>
        <v>110.39253429112368</v>
      </c>
      <c r="V52" s="25">
        <f t="shared" si="30"/>
        <v>112.85907005591636</v>
      </c>
      <c r="W52" s="25">
        <f t="shared" si="31"/>
        <v>115.43908301393984</v>
      </c>
      <c r="X52" s="26">
        <f t="shared" si="32"/>
        <v>118.15029994852023</v>
      </c>
      <c r="Y52" s="27">
        <f t="shared" si="33"/>
        <v>109.71031628731896</v>
      </c>
      <c r="AA52" s="29" t="s">
        <v>28</v>
      </c>
      <c r="AB52" s="25">
        <f t="shared" si="34"/>
        <v>95.93252675420534</v>
      </c>
      <c r="AC52" s="25">
        <f t="shared" si="35"/>
        <v>100</v>
      </c>
      <c r="AD52" s="25">
        <f t="shared" si="36"/>
        <v>111.63006479391572</v>
      </c>
      <c r="AE52" s="25">
        <f t="shared" si="37"/>
        <v>139.40387512445332</v>
      </c>
      <c r="AF52" s="25">
        <f t="shared" si="38"/>
        <v>166.89932703986153</v>
      </c>
      <c r="AG52" s="25">
        <f t="shared" si="39"/>
        <v>192.90707311860467</v>
      </c>
      <c r="AH52" s="25">
        <f t="shared" si="40"/>
        <v>218.53220669415498</v>
      </c>
      <c r="AI52" s="25">
        <f t="shared" si="41"/>
        <v>243.7736852256319</v>
      </c>
      <c r="AJ52" s="25">
        <f t="shared" si="42"/>
        <v>268.63255125391606</v>
      </c>
      <c r="AK52" s="25">
        <f t="shared" si="43"/>
        <v>293.1077622381268</v>
      </c>
    </row>
    <row r="53" spans="1:37" ht="11.25">
      <c r="A53" s="29" t="s">
        <v>45</v>
      </c>
      <c r="B53" s="30">
        <v>1676.75</v>
      </c>
      <c r="C53" s="30">
        <v>2012.81</v>
      </c>
      <c r="D53" s="30">
        <v>2322.18</v>
      </c>
      <c r="E53" s="30">
        <v>2889.11</v>
      </c>
      <c r="F53" s="30">
        <v>3441.79</v>
      </c>
      <c r="G53" s="30">
        <v>3952.43</v>
      </c>
      <c r="H53" s="30">
        <v>4438.63</v>
      </c>
      <c r="I53" s="30">
        <v>4900.37</v>
      </c>
      <c r="J53" s="30">
        <v>5337.67</v>
      </c>
      <c r="K53" s="31">
        <v>5750.51</v>
      </c>
      <c r="L53" s="32">
        <v>19511.5</v>
      </c>
      <c r="M53" s="33"/>
      <c r="N53" s="29" t="s">
        <v>45</v>
      </c>
      <c r="O53" s="25">
        <f t="shared" si="23"/>
        <v>103.8248151679897</v>
      </c>
      <c r="P53" s="25">
        <f t="shared" si="24"/>
        <v>105.04229747572005</v>
      </c>
      <c r="Q53" s="25">
        <f t="shared" si="25"/>
        <v>107.44366816267986</v>
      </c>
      <c r="R53" s="25">
        <f t="shared" si="26"/>
        <v>111.48150148945038</v>
      </c>
      <c r="S53" s="25">
        <f t="shared" si="27"/>
        <v>113.63280695440874</v>
      </c>
      <c r="T53" s="25">
        <f t="shared" si="28"/>
        <v>115.3647224338374</v>
      </c>
      <c r="U53" s="25">
        <f t="shared" si="29"/>
        <v>116.87894818610553</v>
      </c>
      <c r="V53" s="25">
        <f t="shared" si="30"/>
        <v>118.26101856075142</v>
      </c>
      <c r="W53" s="25">
        <f t="shared" si="31"/>
        <v>119.56637150300504</v>
      </c>
      <c r="X53" s="26">
        <f t="shared" si="32"/>
        <v>120.830610508179</v>
      </c>
      <c r="Y53" s="27">
        <f t="shared" si="33"/>
        <v>115.35028081584393</v>
      </c>
      <c r="AA53" s="29" t="s">
        <v>45</v>
      </c>
      <c r="AB53" s="25">
        <f t="shared" si="34"/>
        <v>83.30393827534641</v>
      </c>
      <c r="AC53" s="25">
        <f t="shared" si="35"/>
        <v>100</v>
      </c>
      <c r="AD53" s="25">
        <f t="shared" si="36"/>
        <v>115.37005479901232</v>
      </c>
      <c r="AE53" s="25">
        <f t="shared" si="37"/>
        <v>143.53615095314512</v>
      </c>
      <c r="AF53" s="25">
        <f t="shared" si="38"/>
        <v>170.9942816261843</v>
      </c>
      <c r="AG53" s="25">
        <f t="shared" si="39"/>
        <v>196.363789925527</v>
      </c>
      <c r="AH53" s="25">
        <f t="shared" si="40"/>
        <v>220.51907532255905</v>
      </c>
      <c r="AI53" s="25">
        <f t="shared" si="41"/>
        <v>243.4591441815174</v>
      </c>
      <c r="AJ53" s="25">
        <f t="shared" si="42"/>
        <v>265.18499013816506</v>
      </c>
      <c r="AK53" s="25">
        <f t="shared" si="43"/>
        <v>285.6956195567391</v>
      </c>
    </row>
    <row r="54" spans="1:37" ht="11.25" hidden="1">
      <c r="A54" s="29" t="s">
        <v>27</v>
      </c>
      <c r="B54" s="30">
        <v>1707.01</v>
      </c>
      <c r="C54" s="30">
        <v>1998.18</v>
      </c>
      <c r="D54" s="30">
        <v>2289.77</v>
      </c>
      <c r="E54" s="30">
        <v>2844.13</v>
      </c>
      <c r="F54" s="30">
        <v>3387.72</v>
      </c>
      <c r="G54" s="30">
        <v>3894.29</v>
      </c>
      <c r="H54" s="30">
        <v>4392.16</v>
      </c>
      <c r="I54" s="30">
        <v>4881.33</v>
      </c>
      <c r="J54" s="30">
        <v>5361.8</v>
      </c>
      <c r="K54" s="31">
        <v>5833.57</v>
      </c>
      <c r="L54" s="32">
        <v>19404.2</v>
      </c>
      <c r="M54" s="33"/>
      <c r="N54" s="29" t="s">
        <v>27</v>
      </c>
      <c r="O54" s="25">
        <f t="shared" si="23"/>
        <v>105.698522582323</v>
      </c>
      <c r="P54" s="25">
        <f t="shared" si="24"/>
        <v>104.27880325019963</v>
      </c>
      <c r="Q54" s="25">
        <f t="shared" si="25"/>
        <v>105.94410771295053</v>
      </c>
      <c r="R54" s="25">
        <f t="shared" si="26"/>
        <v>109.74586735402616</v>
      </c>
      <c r="S54" s="25">
        <f t="shared" si="27"/>
        <v>111.84765275498782</v>
      </c>
      <c r="T54" s="25">
        <f t="shared" si="28"/>
        <v>113.66771452672626</v>
      </c>
      <c r="U54" s="25">
        <f t="shared" si="29"/>
        <v>115.65529027314403</v>
      </c>
      <c r="V54" s="25">
        <f t="shared" si="30"/>
        <v>117.80152472795986</v>
      </c>
      <c r="W54" s="25">
        <f t="shared" si="31"/>
        <v>120.1068950918308</v>
      </c>
      <c r="X54" s="26">
        <f t="shared" si="32"/>
        <v>122.57588014666484</v>
      </c>
      <c r="Y54" s="27">
        <f t="shared" si="33"/>
        <v>114.71593260419746</v>
      </c>
      <c r="AA54" s="29" t="s">
        <v>27</v>
      </c>
      <c r="AB54" s="25">
        <f t="shared" si="34"/>
        <v>85.42823969812528</v>
      </c>
      <c r="AC54" s="25">
        <f t="shared" si="35"/>
        <v>100</v>
      </c>
      <c r="AD54" s="25">
        <f t="shared" si="36"/>
        <v>114.59277942928064</v>
      </c>
      <c r="AE54" s="25">
        <f t="shared" si="37"/>
        <v>142.33602578346296</v>
      </c>
      <c r="AF54" s="25">
        <f t="shared" si="38"/>
        <v>169.54028165630723</v>
      </c>
      <c r="AG54" s="25">
        <f t="shared" si="39"/>
        <v>194.8918515849423</v>
      </c>
      <c r="AH54" s="25">
        <f t="shared" si="40"/>
        <v>219.80802530302572</v>
      </c>
      <c r="AI54" s="25">
        <f t="shared" si="41"/>
        <v>244.2888028105576</v>
      </c>
      <c r="AJ54" s="25">
        <f t="shared" si="42"/>
        <v>268.33418410753785</v>
      </c>
      <c r="AK54" s="25">
        <f t="shared" si="43"/>
        <v>291.9441691939665</v>
      </c>
    </row>
    <row r="55" spans="1:37" ht="11.25" hidden="1">
      <c r="A55" s="29" t="s">
        <v>28</v>
      </c>
      <c r="B55" s="30">
        <v>1612.81</v>
      </c>
      <c r="C55" s="30">
        <v>2014.44</v>
      </c>
      <c r="D55" s="30">
        <v>2368.71</v>
      </c>
      <c r="E55" s="30">
        <v>2990.04</v>
      </c>
      <c r="F55" s="30">
        <v>3555.02</v>
      </c>
      <c r="G55" s="30">
        <v>4065.1</v>
      </c>
      <c r="H55" s="30">
        <v>4523.92</v>
      </c>
      <c r="I55" s="30">
        <v>4931.5</v>
      </c>
      <c r="J55" s="30">
        <v>5287.83</v>
      </c>
      <c r="K55" s="31">
        <v>5592.9</v>
      </c>
      <c r="L55" s="32">
        <v>19705.4</v>
      </c>
      <c r="M55" s="33"/>
      <c r="N55" s="29" t="s">
        <v>28</v>
      </c>
      <c r="O55" s="25">
        <f aca="true" t="shared" si="44" ref="O55:O86">B55/B$7*100</f>
        <v>99.86563301093511</v>
      </c>
      <c r="P55" s="25">
        <f aca="true" t="shared" si="45" ref="P55:P86">C55/C$7*100</f>
        <v>105.12736210918541</v>
      </c>
      <c r="Q55" s="25">
        <f aca="true" t="shared" si="46" ref="Q55:Q86">D55/D$7*100</f>
        <v>109.5965391199741</v>
      </c>
      <c r="R55" s="25">
        <f aca="true" t="shared" si="47" ref="R55:R86">E55/E$7*100</f>
        <v>115.37606692494096</v>
      </c>
      <c r="S55" s="25">
        <f aca="true" t="shared" si="48" ref="S55:S86">F55/F$7*100</f>
        <v>117.37116482384519</v>
      </c>
      <c r="T55" s="25">
        <f aca="true" t="shared" si="49" ref="T55:T86">G55/G$7*100</f>
        <v>118.65336847604952</v>
      </c>
      <c r="U55" s="25">
        <f aca="true" t="shared" si="50" ref="U55:U86">H55/H$7*100</f>
        <v>119.12482258671855</v>
      </c>
      <c r="V55" s="25">
        <f aca="true" t="shared" si="51" ref="V55:V86">I55/I$7*100</f>
        <v>119.01228132413382</v>
      </c>
      <c r="W55" s="25">
        <f aca="true" t="shared" si="52" ref="W55:W86">J55/J$7*100</f>
        <v>118.44993156653278</v>
      </c>
      <c r="X55" s="26">
        <f aca="true" t="shared" si="53" ref="X55:X86">K55/K$7*100</f>
        <v>117.51888467478437</v>
      </c>
      <c r="Y55" s="27">
        <f aca="true" t="shared" si="54" ref="Y55:Y86">L55/L$7*100</f>
        <v>116.49660065031038</v>
      </c>
      <c r="AA55" s="29" t="s">
        <v>28</v>
      </c>
      <c r="AB55" s="25">
        <f aca="true" t="shared" si="55" ref="AB55:AB86">B55/$C55*100</f>
        <v>80.06244911737257</v>
      </c>
      <c r="AC55" s="25">
        <f aca="true" t="shared" si="56" ref="AC55:AC86">C55/$C55*100</f>
        <v>100</v>
      </c>
      <c r="AD55" s="25">
        <f aca="true" t="shared" si="57" ref="AD55:AD86">D55/$C55*100</f>
        <v>117.58652528742479</v>
      </c>
      <c r="AE55" s="25">
        <f aca="true" t="shared" si="58" ref="AE55:AE86">E55/$C55*100</f>
        <v>148.43033299577053</v>
      </c>
      <c r="AF55" s="25">
        <f aca="true" t="shared" si="59" ref="AF55:AF86">F55/$C55*100</f>
        <v>176.47683723516212</v>
      </c>
      <c r="AG55" s="25">
        <f aca="true" t="shared" si="60" ref="AG55:AG86">G55/$C55*100</f>
        <v>201.79801830781753</v>
      </c>
      <c r="AH55" s="25">
        <f aca="true" t="shared" si="61" ref="AH55:AH86">H55/$C55*100</f>
        <v>224.57457159309783</v>
      </c>
      <c r="AI55" s="25">
        <f aca="true" t="shared" si="62" ref="AI55:AI86">I55/$C55*100</f>
        <v>244.8074899227577</v>
      </c>
      <c r="AJ55" s="25">
        <f aca="true" t="shared" si="63" ref="AJ55:AJ86">J55/$C55*100</f>
        <v>262.49627688091977</v>
      </c>
      <c r="AK55" s="25">
        <f aca="true" t="shared" si="64" ref="AK55:AK86">K55/$C55*100</f>
        <v>277.6404360517067</v>
      </c>
    </row>
    <row r="56" spans="1:37" ht="11.25">
      <c r="A56" s="29" t="s">
        <v>46</v>
      </c>
      <c r="B56" s="30">
        <v>1673.94</v>
      </c>
      <c r="C56" s="30">
        <v>1904.19</v>
      </c>
      <c r="D56" s="30">
        <v>2130.46</v>
      </c>
      <c r="E56" s="30">
        <v>2552.39</v>
      </c>
      <c r="F56" s="30">
        <v>2952.79</v>
      </c>
      <c r="G56" s="30">
        <v>3295.17</v>
      </c>
      <c r="H56" s="30">
        <v>3594.71</v>
      </c>
      <c r="I56" s="30">
        <v>3851.39</v>
      </c>
      <c r="J56" s="30">
        <v>4065.23</v>
      </c>
      <c r="K56" s="31">
        <v>4236.21</v>
      </c>
      <c r="L56" s="32">
        <v>16044.3</v>
      </c>
      <c r="M56" s="33"/>
      <c r="N56" s="29" t="s">
        <v>46</v>
      </c>
      <c r="O56" s="25">
        <f t="shared" si="44"/>
        <v>103.6508192051914</v>
      </c>
      <c r="P56" s="25">
        <f t="shared" si="45"/>
        <v>99.37375729964147</v>
      </c>
      <c r="Q56" s="25">
        <f t="shared" si="46"/>
        <v>98.57308101605514</v>
      </c>
      <c r="R56" s="25">
        <f t="shared" si="47"/>
        <v>98.48855515596783</v>
      </c>
      <c r="S56" s="25">
        <f t="shared" si="48"/>
        <v>97.48817215661286</v>
      </c>
      <c r="T56" s="25">
        <f t="shared" si="49"/>
        <v>96.1804187353876</v>
      </c>
      <c r="U56" s="25">
        <f t="shared" si="50"/>
        <v>94.65666744785564</v>
      </c>
      <c r="V56" s="25">
        <f t="shared" si="51"/>
        <v>92.94590087578946</v>
      </c>
      <c r="W56" s="25">
        <f t="shared" si="52"/>
        <v>91.0631043929582</v>
      </c>
      <c r="X56" s="26">
        <f t="shared" si="53"/>
        <v>89.01190338610887</v>
      </c>
      <c r="Y56" s="27">
        <f t="shared" si="54"/>
        <v>94.8524977830328</v>
      </c>
      <c r="AA56" s="29" t="s">
        <v>46</v>
      </c>
      <c r="AB56" s="25">
        <f t="shared" si="55"/>
        <v>87.90824445039624</v>
      </c>
      <c r="AC56" s="25">
        <f t="shared" si="56"/>
        <v>100</v>
      </c>
      <c r="AD56" s="25">
        <f t="shared" si="57"/>
        <v>111.88274279352375</v>
      </c>
      <c r="AE56" s="25">
        <f t="shared" si="58"/>
        <v>134.0407207263981</v>
      </c>
      <c r="AF56" s="25">
        <f t="shared" si="59"/>
        <v>155.06803417726172</v>
      </c>
      <c r="AG56" s="25">
        <f t="shared" si="60"/>
        <v>173.04838277692878</v>
      </c>
      <c r="AH56" s="25">
        <f t="shared" si="61"/>
        <v>188.7789558815034</v>
      </c>
      <c r="AI56" s="25">
        <f t="shared" si="62"/>
        <v>202.25870317562848</v>
      </c>
      <c r="AJ56" s="25">
        <f t="shared" si="63"/>
        <v>213.48867497466114</v>
      </c>
      <c r="AK56" s="25">
        <f t="shared" si="64"/>
        <v>222.4678209632442</v>
      </c>
    </row>
    <row r="57" spans="1:37" ht="11.25" hidden="1">
      <c r="A57" s="29" t="s">
        <v>27</v>
      </c>
      <c r="B57" s="30">
        <v>1691.73</v>
      </c>
      <c r="C57" s="30">
        <v>1906</v>
      </c>
      <c r="D57" s="30">
        <v>2124.96</v>
      </c>
      <c r="E57" s="30">
        <v>2530.39</v>
      </c>
      <c r="F57" s="30">
        <v>2891</v>
      </c>
      <c r="G57" s="30">
        <v>3199.86</v>
      </c>
      <c r="H57" s="30">
        <v>3466.12</v>
      </c>
      <c r="I57" s="30">
        <v>3689.78</v>
      </c>
      <c r="J57" s="30">
        <v>3870.84</v>
      </c>
      <c r="K57" s="31">
        <v>4009.3</v>
      </c>
      <c r="L57" s="32">
        <v>15569.5</v>
      </c>
      <c r="M57" s="33"/>
      <c r="N57" s="29" t="s">
        <v>27</v>
      </c>
      <c r="O57" s="25">
        <f t="shared" si="44"/>
        <v>104.75238083443759</v>
      </c>
      <c r="P57" s="25">
        <f t="shared" si="45"/>
        <v>99.46821557361221</v>
      </c>
      <c r="Q57" s="25">
        <f t="shared" si="46"/>
        <v>98.31860454356173</v>
      </c>
      <c r="R57" s="25">
        <f t="shared" si="47"/>
        <v>97.63964561885506</v>
      </c>
      <c r="S57" s="25">
        <f t="shared" si="48"/>
        <v>95.4481374241879</v>
      </c>
      <c r="T57" s="25">
        <f t="shared" si="49"/>
        <v>93.39848162450416</v>
      </c>
      <c r="U57" s="25">
        <f t="shared" si="50"/>
        <v>91.27060824777557</v>
      </c>
      <c r="V57" s="25">
        <f t="shared" si="51"/>
        <v>89.0457539053356</v>
      </c>
      <c r="W57" s="25">
        <f t="shared" si="52"/>
        <v>86.70867503399275</v>
      </c>
      <c r="X57" s="26">
        <f t="shared" si="53"/>
        <v>84.24403517434837</v>
      </c>
      <c r="Y57" s="27">
        <f t="shared" si="54"/>
        <v>92.04552172627845</v>
      </c>
      <c r="AA57" s="29" t="s">
        <v>27</v>
      </c>
      <c r="AB57" s="25">
        <f t="shared" si="55"/>
        <v>88.75813221406086</v>
      </c>
      <c r="AC57" s="25">
        <f t="shared" si="56"/>
        <v>100</v>
      </c>
      <c r="AD57" s="25">
        <f t="shared" si="57"/>
        <v>111.48793284365163</v>
      </c>
      <c r="AE57" s="25">
        <f t="shared" si="58"/>
        <v>132.7591815320042</v>
      </c>
      <c r="AF57" s="25">
        <f t="shared" si="59"/>
        <v>151.67890870933894</v>
      </c>
      <c r="AG57" s="25">
        <f t="shared" si="60"/>
        <v>167.88352570828962</v>
      </c>
      <c r="AH57" s="25">
        <f t="shared" si="61"/>
        <v>181.85309548793285</v>
      </c>
      <c r="AI57" s="25">
        <f t="shared" si="62"/>
        <v>193.58761804826864</v>
      </c>
      <c r="AJ57" s="25">
        <f t="shared" si="63"/>
        <v>203.08709338929697</v>
      </c>
      <c r="AK57" s="25">
        <f t="shared" si="64"/>
        <v>210.35152151101784</v>
      </c>
    </row>
    <row r="58" spans="1:37" ht="11.25" hidden="1">
      <c r="A58" s="29" t="s">
        <v>28</v>
      </c>
      <c r="B58" s="30">
        <v>1392.03</v>
      </c>
      <c r="C58" s="30">
        <v>1870.28</v>
      </c>
      <c r="D58" s="30">
        <v>2175.12</v>
      </c>
      <c r="E58" s="30">
        <v>2643.74</v>
      </c>
      <c r="F58" s="30">
        <v>3148.54</v>
      </c>
      <c r="G58" s="30">
        <v>3556.34</v>
      </c>
      <c r="H58" s="30">
        <v>3885.64</v>
      </c>
      <c r="I58" s="30">
        <v>4136.44</v>
      </c>
      <c r="J58" s="30">
        <v>4308.74</v>
      </c>
      <c r="K58" s="31">
        <v>4402.54</v>
      </c>
      <c r="L58" s="32">
        <v>16859.9</v>
      </c>
      <c r="M58" s="33"/>
      <c r="N58" s="29" t="s">
        <v>28</v>
      </c>
      <c r="O58" s="25">
        <f t="shared" si="44"/>
        <v>86.1948754783341</v>
      </c>
      <c r="P58" s="25">
        <f t="shared" si="45"/>
        <v>97.60409980221168</v>
      </c>
      <c r="Q58" s="25">
        <f t="shared" si="46"/>
        <v>100.6394299727016</v>
      </c>
      <c r="R58" s="25">
        <f t="shared" si="47"/>
        <v>102.01345907484294</v>
      </c>
      <c r="S58" s="25">
        <f t="shared" si="48"/>
        <v>103.95097841769373</v>
      </c>
      <c r="T58" s="25">
        <f t="shared" si="49"/>
        <v>103.80352769823966</v>
      </c>
      <c r="U58" s="25">
        <f t="shared" si="50"/>
        <v>102.31749801850101</v>
      </c>
      <c r="V58" s="25">
        <f t="shared" si="51"/>
        <v>99.8250351739633</v>
      </c>
      <c r="W58" s="25">
        <f t="shared" si="52"/>
        <v>96.51784534260415</v>
      </c>
      <c r="X58" s="26">
        <f t="shared" si="53"/>
        <v>92.5068552157423</v>
      </c>
      <c r="Y58" s="27">
        <f t="shared" si="54"/>
        <v>99.67425362104642</v>
      </c>
      <c r="AA58" s="29" t="s">
        <v>28</v>
      </c>
      <c r="AB58" s="25">
        <f t="shared" si="55"/>
        <v>74.42896250828753</v>
      </c>
      <c r="AC58" s="25">
        <f t="shared" si="56"/>
        <v>100</v>
      </c>
      <c r="AD58" s="25">
        <f t="shared" si="57"/>
        <v>116.29916376157581</v>
      </c>
      <c r="AE58" s="25">
        <f t="shared" si="58"/>
        <v>141.3553050880082</v>
      </c>
      <c r="AF58" s="25">
        <f t="shared" si="59"/>
        <v>168.34591611951151</v>
      </c>
      <c r="AG58" s="25">
        <f t="shared" si="60"/>
        <v>190.15013794725922</v>
      </c>
      <c r="AH58" s="25">
        <f t="shared" si="61"/>
        <v>207.7571272750604</v>
      </c>
      <c r="AI58" s="25">
        <f t="shared" si="62"/>
        <v>221.16688410291508</v>
      </c>
      <c r="AJ58" s="25">
        <f t="shared" si="63"/>
        <v>230.3794084308232</v>
      </c>
      <c r="AK58" s="25">
        <f t="shared" si="64"/>
        <v>235.39470025878478</v>
      </c>
    </row>
    <row r="59" spans="1:37" ht="11.25">
      <c r="A59" s="29" t="s">
        <v>47</v>
      </c>
      <c r="B59" s="30">
        <v>1632.73</v>
      </c>
      <c r="C59" s="30">
        <v>1900.87</v>
      </c>
      <c r="D59" s="30">
        <v>2123.12</v>
      </c>
      <c r="E59" s="30">
        <v>2511.21</v>
      </c>
      <c r="F59" s="30">
        <v>2890.76</v>
      </c>
      <c r="G59" s="30">
        <v>3206.82</v>
      </c>
      <c r="H59" s="30">
        <v>3482.28</v>
      </c>
      <c r="I59" s="30">
        <v>3717.14</v>
      </c>
      <c r="J59" s="30">
        <v>3911.4</v>
      </c>
      <c r="K59" s="31">
        <v>4065.06</v>
      </c>
      <c r="L59" s="32">
        <v>15611.2</v>
      </c>
      <c r="M59" s="33"/>
      <c r="N59" s="29" t="s">
        <v>47</v>
      </c>
      <c r="O59" s="25">
        <f t="shared" si="44"/>
        <v>101.09908481838785</v>
      </c>
      <c r="P59" s="25">
        <f t="shared" si="45"/>
        <v>99.20049681920894</v>
      </c>
      <c r="Q59" s="25">
        <f t="shared" si="46"/>
        <v>98.2334705964003</v>
      </c>
      <c r="R59" s="25">
        <f t="shared" si="47"/>
        <v>96.89955084968128</v>
      </c>
      <c r="S59" s="25">
        <f t="shared" si="48"/>
        <v>95.4402136770479</v>
      </c>
      <c r="T59" s="25">
        <f t="shared" si="49"/>
        <v>93.60163220987558</v>
      </c>
      <c r="U59" s="25">
        <f t="shared" si="50"/>
        <v>91.69613680111017</v>
      </c>
      <c r="V59" s="25">
        <f t="shared" si="51"/>
        <v>89.70603495917891</v>
      </c>
      <c r="W59" s="25">
        <f t="shared" si="52"/>
        <v>87.61723851359375</v>
      </c>
      <c r="X59" s="26">
        <f t="shared" si="53"/>
        <v>85.4156729668113</v>
      </c>
      <c r="Y59" s="27">
        <f t="shared" si="54"/>
        <v>92.29204847768253</v>
      </c>
      <c r="AA59" s="29" t="s">
        <v>47</v>
      </c>
      <c r="AB59" s="25">
        <f t="shared" si="55"/>
        <v>85.89382756316844</v>
      </c>
      <c r="AC59" s="25">
        <f t="shared" si="56"/>
        <v>100</v>
      </c>
      <c r="AD59" s="25">
        <f t="shared" si="57"/>
        <v>111.69201470905428</v>
      </c>
      <c r="AE59" s="25">
        <f t="shared" si="58"/>
        <v>132.10845560190862</v>
      </c>
      <c r="AF59" s="25">
        <f t="shared" si="59"/>
        <v>152.07562852798983</v>
      </c>
      <c r="AG59" s="25">
        <f t="shared" si="60"/>
        <v>168.70275189781523</v>
      </c>
      <c r="AH59" s="25">
        <f t="shared" si="61"/>
        <v>183.19401116330945</v>
      </c>
      <c r="AI59" s="25">
        <f t="shared" si="62"/>
        <v>195.5494063244725</v>
      </c>
      <c r="AJ59" s="25">
        <f t="shared" si="63"/>
        <v>205.76893738130434</v>
      </c>
      <c r="AK59" s="25">
        <f t="shared" si="64"/>
        <v>213.85260433380506</v>
      </c>
    </row>
    <row r="60" spans="1:37" ht="11.25" hidden="1">
      <c r="A60" s="29" t="s">
        <v>27</v>
      </c>
      <c r="B60" s="30">
        <v>1639.39</v>
      </c>
      <c r="C60" s="30">
        <v>1912.33</v>
      </c>
      <c r="D60" s="30">
        <v>2128.27</v>
      </c>
      <c r="E60" s="30">
        <v>2489.2</v>
      </c>
      <c r="F60" s="30">
        <v>2823.93</v>
      </c>
      <c r="G60" s="30">
        <v>3090.57</v>
      </c>
      <c r="H60" s="30">
        <v>3308.77</v>
      </c>
      <c r="I60" s="30">
        <v>3478.51</v>
      </c>
      <c r="J60" s="30">
        <v>3599.81</v>
      </c>
      <c r="K60" s="31">
        <v>3672.65</v>
      </c>
      <c r="L60" s="32">
        <v>14926.3</v>
      </c>
      <c r="M60" s="33"/>
      <c r="N60" s="29" t="s">
        <v>27</v>
      </c>
      <c r="O60" s="25">
        <f t="shared" si="44"/>
        <v>101.51147382630126</v>
      </c>
      <c r="P60" s="25">
        <f t="shared" si="45"/>
        <v>99.79855859805133</v>
      </c>
      <c r="Q60" s="25">
        <f t="shared" si="46"/>
        <v>98.47175311155321</v>
      </c>
      <c r="R60" s="25">
        <f t="shared" si="47"/>
        <v>96.05025544459707</v>
      </c>
      <c r="S60" s="25">
        <f t="shared" si="48"/>
        <v>93.23378025468244</v>
      </c>
      <c r="T60" s="25">
        <f t="shared" si="49"/>
        <v>90.20849204472815</v>
      </c>
      <c r="U60" s="25">
        <f t="shared" si="50"/>
        <v>87.12723461737978</v>
      </c>
      <c r="V60" s="25">
        <f t="shared" si="51"/>
        <v>83.94715820922899</v>
      </c>
      <c r="W60" s="25">
        <f t="shared" si="52"/>
        <v>80.63747286741828</v>
      </c>
      <c r="X60" s="26">
        <f t="shared" si="53"/>
        <v>77.1702930145089</v>
      </c>
      <c r="Y60" s="27">
        <f t="shared" si="54"/>
        <v>88.24297960390186</v>
      </c>
      <c r="AA60" s="29" t="s">
        <v>27</v>
      </c>
      <c r="AB60" s="25">
        <f t="shared" si="55"/>
        <v>85.72735877176011</v>
      </c>
      <c r="AC60" s="25">
        <f t="shared" si="56"/>
        <v>100</v>
      </c>
      <c r="AD60" s="25">
        <f t="shared" si="57"/>
        <v>111.29198412407901</v>
      </c>
      <c r="AE60" s="25">
        <f t="shared" si="58"/>
        <v>130.16581866100518</v>
      </c>
      <c r="AF60" s="25">
        <f t="shared" si="59"/>
        <v>147.66959677461526</v>
      </c>
      <c r="AG60" s="25">
        <f t="shared" si="60"/>
        <v>161.61279695450054</v>
      </c>
      <c r="AH60" s="25">
        <f t="shared" si="61"/>
        <v>173.022961518148</v>
      </c>
      <c r="AI60" s="25">
        <f t="shared" si="62"/>
        <v>181.89904462095978</v>
      </c>
      <c r="AJ60" s="25">
        <f t="shared" si="63"/>
        <v>188.24209210753375</v>
      </c>
      <c r="AK60" s="25">
        <f t="shared" si="64"/>
        <v>192.051058133272</v>
      </c>
    </row>
    <row r="61" spans="1:37" ht="11.25" hidden="1">
      <c r="A61" s="29" t="s">
        <v>28</v>
      </c>
      <c r="B61" s="30">
        <v>1550.06</v>
      </c>
      <c r="C61" s="30">
        <v>1803.95</v>
      </c>
      <c r="D61" s="30">
        <v>2062.47</v>
      </c>
      <c r="E61" s="30">
        <v>2565.97</v>
      </c>
      <c r="F61" s="30">
        <v>3082.94</v>
      </c>
      <c r="G61" s="30">
        <v>3507.84</v>
      </c>
      <c r="H61" s="30">
        <v>3881.74</v>
      </c>
      <c r="I61" s="30">
        <v>4204.64</v>
      </c>
      <c r="J61" s="30">
        <v>4476.54</v>
      </c>
      <c r="K61" s="31">
        <v>4697.44</v>
      </c>
      <c r="L61" s="32">
        <v>16940.6</v>
      </c>
      <c r="M61" s="33"/>
      <c r="N61" s="29" t="s">
        <v>28</v>
      </c>
      <c r="O61" s="25">
        <f t="shared" si="44"/>
        <v>95.98013597691612</v>
      </c>
      <c r="P61" s="25">
        <f t="shared" si="45"/>
        <v>94.14254327597995</v>
      </c>
      <c r="Q61" s="25">
        <f t="shared" si="46"/>
        <v>95.42728913154119</v>
      </c>
      <c r="R61" s="25">
        <f t="shared" si="47"/>
        <v>99.01256386114926</v>
      </c>
      <c r="S61" s="25">
        <f t="shared" si="48"/>
        <v>101.78515419942092</v>
      </c>
      <c r="T61" s="25">
        <f t="shared" si="49"/>
        <v>102.3878950271889</v>
      </c>
      <c r="U61" s="25">
        <f t="shared" si="50"/>
        <v>102.21480238991158</v>
      </c>
      <c r="V61" s="25">
        <f t="shared" si="51"/>
        <v>101.47091119268094</v>
      </c>
      <c r="W61" s="25">
        <f t="shared" si="52"/>
        <v>100.27664593128878</v>
      </c>
      <c r="X61" s="26">
        <f t="shared" si="53"/>
        <v>98.70333988212181</v>
      </c>
      <c r="Y61" s="27">
        <f t="shared" si="54"/>
        <v>100.15134496009459</v>
      </c>
      <c r="AA61" s="29" t="s">
        <v>28</v>
      </c>
      <c r="AB61" s="25">
        <f t="shared" si="55"/>
        <v>85.92588486377116</v>
      </c>
      <c r="AC61" s="25">
        <f t="shared" si="56"/>
        <v>100</v>
      </c>
      <c r="AD61" s="25">
        <f t="shared" si="57"/>
        <v>114.33077413453809</v>
      </c>
      <c r="AE61" s="25">
        <f t="shared" si="58"/>
        <v>142.2417472768092</v>
      </c>
      <c r="AF61" s="25">
        <f t="shared" si="59"/>
        <v>170.89941517226086</v>
      </c>
      <c r="AG61" s="25">
        <f t="shared" si="60"/>
        <v>194.4532830732559</v>
      </c>
      <c r="AH61" s="25">
        <f t="shared" si="61"/>
        <v>215.18002161922448</v>
      </c>
      <c r="AI61" s="25">
        <f t="shared" si="62"/>
        <v>233.07963081016658</v>
      </c>
      <c r="AJ61" s="25">
        <f t="shared" si="63"/>
        <v>248.15211064608218</v>
      </c>
      <c r="AK61" s="25">
        <f t="shared" si="64"/>
        <v>260.39746112697134</v>
      </c>
    </row>
    <row r="62" spans="1:37" ht="11.25" hidden="1">
      <c r="A62" s="29" t="s">
        <v>48</v>
      </c>
      <c r="B62" s="30">
        <v>1458.14</v>
      </c>
      <c r="C62" s="30">
        <v>1737.65</v>
      </c>
      <c r="D62" s="30">
        <v>1950.11</v>
      </c>
      <c r="E62" s="30">
        <v>2301.57</v>
      </c>
      <c r="F62" s="30">
        <v>2638.92</v>
      </c>
      <c r="G62" s="30">
        <v>2864.89</v>
      </c>
      <c r="H62" s="30">
        <v>3005.66</v>
      </c>
      <c r="I62" s="30">
        <v>3061.23</v>
      </c>
      <c r="J62" s="30">
        <v>3031.6</v>
      </c>
      <c r="K62" s="31">
        <v>2916.77</v>
      </c>
      <c r="L62" s="32">
        <v>13317.2</v>
      </c>
      <c r="M62" s="33"/>
      <c r="N62" s="29" t="s">
        <v>48</v>
      </c>
      <c r="O62" s="25">
        <f t="shared" si="44"/>
        <v>90.28842462445355</v>
      </c>
      <c r="P62" s="25">
        <f t="shared" si="45"/>
        <v>90.6825523564991</v>
      </c>
      <c r="Q62" s="25">
        <f t="shared" si="46"/>
        <v>90.22856614074861</v>
      </c>
      <c r="R62" s="25">
        <f t="shared" si="47"/>
        <v>88.81021469693931</v>
      </c>
      <c r="S62" s="25">
        <f t="shared" si="48"/>
        <v>87.12556167811759</v>
      </c>
      <c r="T62" s="25">
        <f t="shared" si="49"/>
        <v>83.6212759374553</v>
      </c>
      <c r="U62" s="25">
        <f t="shared" si="50"/>
        <v>79.14567769898593</v>
      </c>
      <c r="V62" s="25">
        <f t="shared" si="51"/>
        <v>73.87690681494031</v>
      </c>
      <c r="W62" s="25">
        <f t="shared" si="52"/>
        <v>67.90929597530571</v>
      </c>
      <c r="X62" s="26">
        <f t="shared" si="53"/>
        <v>61.287624890999446</v>
      </c>
      <c r="Y62" s="27">
        <f t="shared" si="54"/>
        <v>78.73012119420633</v>
      </c>
      <c r="AA62" s="29" t="s">
        <v>48</v>
      </c>
      <c r="AB62" s="25">
        <f t="shared" si="55"/>
        <v>83.91448220297528</v>
      </c>
      <c r="AC62" s="25">
        <f t="shared" si="56"/>
        <v>100</v>
      </c>
      <c r="AD62" s="25">
        <f t="shared" si="57"/>
        <v>112.22685811296867</v>
      </c>
      <c r="AE62" s="25">
        <f t="shared" si="58"/>
        <v>132.45302563807442</v>
      </c>
      <c r="AF62" s="25">
        <f t="shared" si="59"/>
        <v>151.86717693436538</v>
      </c>
      <c r="AG62" s="25">
        <f t="shared" si="60"/>
        <v>164.87152188300288</v>
      </c>
      <c r="AH62" s="25">
        <f t="shared" si="61"/>
        <v>172.97269300492042</v>
      </c>
      <c r="AI62" s="25">
        <f t="shared" si="62"/>
        <v>176.17069030011797</v>
      </c>
      <c r="AJ62" s="25">
        <f t="shared" si="63"/>
        <v>174.46551376859549</v>
      </c>
      <c r="AK62" s="25">
        <f t="shared" si="64"/>
        <v>167.85716341035305</v>
      </c>
    </row>
    <row r="63" spans="1:37" ht="11.25" hidden="1">
      <c r="A63" s="29" t="s">
        <v>27</v>
      </c>
      <c r="B63" s="30">
        <v>1304.3</v>
      </c>
      <c r="C63" s="30">
        <v>1653.75</v>
      </c>
      <c r="D63" s="30">
        <v>1879.16</v>
      </c>
      <c r="E63" s="30">
        <v>2206.15</v>
      </c>
      <c r="F63" s="30">
        <v>2500.96</v>
      </c>
      <c r="G63" s="30">
        <v>2705.05</v>
      </c>
      <c r="H63" s="30">
        <v>2838.2</v>
      </c>
      <c r="I63" s="30">
        <v>2900.39</v>
      </c>
      <c r="J63" s="30">
        <v>2891.64</v>
      </c>
      <c r="K63" s="31">
        <v>2811.93</v>
      </c>
      <c r="L63" s="32">
        <v>12648.8</v>
      </c>
      <c r="M63" s="33"/>
      <c r="N63" s="29" t="s">
        <v>27</v>
      </c>
      <c r="O63" s="25">
        <f t="shared" si="44"/>
        <v>80.76261006328251</v>
      </c>
      <c r="P63" s="25">
        <f t="shared" si="45"/>
        <v>86.30407214315909</v>
      </c>
      <c r="Q63" s="25">
        <f t="shared" si="46"/>
        <v>86.94581964558368</v>
      </c>
      <c r="R63" s="25">
        <f t="shared" si="47"/>
        <v>85.12826251369832</v>
      </c>
      <c r="S63" s="25">
        <f t="shared" si="48"/>
        <v>82.57072769712798</v>
      </c>
      <c r="T63" s="25">
        <f t="shared" si="49"/>
        <v>78.95581766651198</v>
      </c>
      <c r="U63" s="25">
        <f t="shared" si="50"/>
        <v>74.73608540063144</v>
      </c>
      <c r="V63" s="25">
        <f t="shared" si="51"/>
        <v>69.99534231566551</v>
      </c>
      <c r="W63" s="25">
        <f t="shared" si="52"/>
        <v>64.7741247572348</v>
      </c>
      <c r="X63" s="26">
        <f t="shared" si="53"/>
        <v>59.08471050502716</v>
      </c>
      <c r="Y63" s="27">
        <f t="shared" si="54"/>
        <v>74.77859887673662</v>
      </c>
      <c r="AA63" s="29" t="s">
        <v>27</v>
      </c>
      <c r="AB63" s="25">
        <f t="shared" si="55"/>
        <v>78.8692365835223</v>
      </c>
      <c r="AC63" s="25">
        <f t="shared" si="56"/>
        <v>100</v>
      </c>
      <c r="AD63" s="25">
        <f t="shared" si="57"/>
        <v>113.63023431594861</v>
      </c>
      <c r="AE63" s="25">
        <f t="shared" si="58"/>
        <v>133.40287226001513</v>
      </c>
      <c r="AF63" s="25">
        <f t="shared" si="59"/>
        <v>151.2296296296296</v>
      </c>
      <c r="AG63" s="25">
        <f t="shared" si="60"/>
        <v>163.5706727135299</v>
      </c>
      <c r="AH63" s="25">
        <f t="shared" si="61"/>
        <v>171.62207105064246</v>
      </c>
      <c r="AI63" s="25">
        <f t="shared" si="62"/>
        <v>175.38261526832954</v>
      </c>
      <c r="AJ63" s="25">
        <f t="shared" si="63"/>
        <v>174.853514739229</v>
      </c>
      <c r="AK63" s="25">
        <f t="shared" si="64"/>
        <v>170.03356009070293</v>
      </c>
    </row>
    <row r="64" spans="1:37" ht="11.25" hidden="1">
      <c r="A64" s="29" t="s">
        <v>28</v>
      </c>
      <c r="B64" s="30">
        <v>1708.32</v>
      </c>
      <c r="C64" s="30">
        <v>1717.1</v>
      </c>
      <c r="D64" s="30">
        <v>2102.96</v>
      </c>
      <c r="E64" s="30">
        <v>2894.82</v>
      </c>
      <c r="F64" s="30">
        <v>3095.76</v>
      </c>
      <c r="G64" s="30">
        <v>3331.29</v>
      </c>
      <c r="H64" s="30">
        <v>3451.52</v>
      </c>
      <c r="I64" s="30">
        <v>3456.45</v>
      </c>
      <c r="J64" s="30">
        <v>3346.08</v>
      </c>
      <c r="K64" s="31">
        <v>3120.41</v>
      </c>
      <c r="L64" s="32">
        <v>15162</v>
      </c>
      <c r="M64" s="33"/>
      <c r="N64" s="29" t="s">
        <v>28</v>
      </c>
      <c r="O64" s="25">
        <f t="shared" si="44"/>
        <v>105.77963813793359</v>
      </c>
      <c r="P64" s="25">
        <f t="shared" si="45"/>
        <v>89.61011173213511</v>
      </c>
      <c r="Q64" s="25">
        <f t="shared" si="46"/>
        <v>97.30069865358811</v>
      </c>
      <c r="R64" s="25">
        <f t="shared" si="47"/>
        <v>111.70183210112829</v>
      </c>
      <c r="S64" s="25">
        <f t="shared" si="48"/>
        <v>102.20841435915045</v>
      </c>
      <c r="T64" s="25">
        <f t="shared" si="49"/>
        <v>97.2347002215392</v>
      </c>
      <c r="U64" s="25">
        <f t="shared" si="50"/>
        <v>90.88615794587676</v>
      </c>
      <c r="V64" s="25">
        <f t="shared" si="51"/>
        <v>83.41478247648834</v>
      </c>
      <c r="W64" s="25">
        <f t="shared" si="52"/>
        <v>74.95379900945078</v>
      </c>
      <c r="X64" s="26">
        <f t="shared" si="53"/>
        <v>65.56654024353088</v>
      </c>
      <c r="Y64" s="27">
        <f t="shared" si="54"/>
        <v>89.63641738102275</v>
      </c>
      <c r="AA64" s="29" t="s">
        <v>28</v>
      </c>
      <c r="AB64" s="25">
        <f t="shared" si="55"/>
        <v>99.48867276221537</v>
      </c>
      <c r="AC64" s="25">
        <f t="shared" si="56"/>
        <v>100</v>
      </c>
      <c r="AD64" s="25">
        <f t="shared" si="57"/>
        <v>122.47160910838042</v>
      </c>
      <c r="AE64" s="25">
        <f t="shared" si="58"/>
        <v>168.58773513482035</v>
      </c>
      <c r="AF64" s="25">
        <f t="shared" si="59"/>
        <v>180.29002387746783</v>
      </c>
      <c r="AG64" s="25">
        <f t="shared" si="60"/>
        <v>194.0067555762623</v>
      </c>
      <c r="AH64" s="25">
        <f t="shared" si="61"/>
        <v>201.0086774212335</v>
      </c>
      <c r="AI64" s="25">
        <f t="shared" si="62"/>
        <v>201.29578941238134</v>
      </c>
      <c r="AJ64" s="25">
        <f t="shared" si="63"/>
        <v>194.8680915497059</v>
      </c>
      <c r="AK64" s="25">
        <f t="shared" si="64"/>
        <v>181.72558383320717</v>
      </c>
    </row>
    <row r="65" spans="1:37" ht="11.25">
      <c r="A65" s="29" t="s">
        <v>49</v>
      </c>
      <c r="B65" s="30">
        <v>1602.24</v>
      </c>
      <c r="C65" s="30">
        <v>1862.79</v>
      </c>
      <c r="D65" s="30">
        <v>2073.4</v>
      </c>
      <c r="E65" s="30">
        <v>2438.05</v>
      </c>
      <c r="F65" s="30">
        <v>2799.04</v>
      </c>
      <c r="G65" s="30">
        <v>3093.89</v>
      </c>
      <c r="H65" s="30">
        <v>3349.74</v>
      </c>
      <c r="I65" s="30">
        <v>3566.59</v>
      </c>
      <c r="J65" s="30">
        <v>3744.44</v>
      </c>
      <c r="K65" s="31">
        <v>3883.29</v>
      </c>
      <c r="L65" s="32">
        <v>15059.7</v>
      </c>
      <c r="M65" s="33"/>
      <c r="N65" s="29" t="s">
        <v>49</v>
      </c>
      <c r="O65" s="25">
        <f t="shared" si="44"/>
        <v>99.21113574161909</v>
      </c>
      <c r="P65" s="25">
        <f t="shared" si="45"/>
        <v>97.21321998340457</v>
      </c>
      <c r="Q65" s="25">
        <f t="shared" si="46"/>
        <v>95.93300328505991</v>
      </c>
      <c r="R65" s="25">
        <f t="shared" si="47"/>
        <v>94.07654077080987</v>
      </c>
      <c r="S65" s="25">
        <f t="shared" si="48"/>
        <v>92.41202164503594</v>
      </c>
      <c r="T65" s="25">
        <f t="shared" si="49"/>
        <v>90.3053972090145</v>
      </c>
      <c r="U65" s="25">
        <f t="shared" si="50"/>
        <v>88.20606536181775</v>
      </c>
      <c r="V65" s="25">
        <f t="shared" si="51"/>
        <v>86.07279984747895</v>
      </c>
      <c r="W65" s="25">
        <f t="shared" si="52"/>
        <v>83.87725432833281</v>
      </c>
      <c r="X65" s="26">
        <f t="shared" si="53"/>
        <v>81.59629345576417</v>
      </c>
      <c r="Y65" s="27">
        <f t="shared" si="54"/>
        <v>89.03162873189477</v>
      </c>
      <c r="AA65" s="29" t="s">
        <v>49</v>
      </c>
      <c r="AB65" s="25">
        <f t="shared" si="55"/>
        <v>86.01291610970641</v>
      </c>
      <c r="AC65" s="25">
        <f t="shared" si="56"/>
        <v>100</v>
      </c>
      <c r="AD65" s="25">
        <f t="shared" si="57"/>
        <v>111.30615904100839</v>
      </c>
      <c r="AE65" s="25">
        <f t="shared" si="58"/>
        <v>130.88163453744116</v>
      </c>
      <c r="AF65" s="25">
        <f t="shared" si="59"/>
        <v>150.26063055953705</v>
      </c>
      <c r="AG65" s="25">
        <f t="shared" si="60"/>
        <v>166.08903848528283</v>
      </c>
      <c r="AH65" s="25">
        <f t="shared" si="61"/>
        <v>179.8238126680946</v>
      </c>
      <c r="AI65" s="25">
        <f t="shared" si="62"/>
        <v>191.46495310797246</v>
      </c>
      <c r="AJ65" s="25">
        <f t="shared" si="63"/>
        <v>201.0124598049163</v>
      </c>
      <c r="AK65" s="25">
        <f t="shared" si="64"/>
        <v>208.46633275892614</v>
      </c>
    </row>
    <row r="66" spans="1:37" ht="11.25" hidden="1">
      <c r="A66" s="29" t="s">
        <v>27</v>
      </c>
      <c r="B66" s="30">
        <v>1586.45</v>
      </c>
      <c r="C66" s="30">
        <v>1877.35</v>
      </c>
      <c r="D66" s="30">
        <v>2090.47</v>
      </c>
      <c r="E66" s="30">
        <v>2435.81</v>
      </c>
      <c r="F66" s="30">
        <v>2768.52</v>
      </c>
      <c r="G66" s="30">
        <v>3028.14</v>
      </c>
      <c r="H66" s="30">
        <v>3240.6</v>
      </c>
      <c r="I66" s="30">
        <v>3405.92</v>
      </c>
      <c r="J66" s="30">
        <v>3524.08</v>
      </c>
      <c r="K66" s="31">
        <v>3595.1</v>
      </c>
      <c r="L66" s="32">
        <v>14616.9</v>
      </c>
      <c r="M66" s="33"/>
      <c r="N66" s="29" t="s">
        <v>27</v>
      </c>
      <c r="O66" s="25">
        <f t="shared" si="44"/>
        <v>98.23341465528985</v>
      </c>
      <c r="P66" s="25">
        <f t="shared" si="45"/>
        <v>97.97306112650624</v>
      </c>
      <c r="Q66" s="25">
        <f t="shared" si="46"/>
        <v>96.72280571878035</v>
      </c>
      <c r="R66" s="25">
        <f t="shared" si="47"/>
        <v>93.99010634521292</v>
      </c>
      <c r="S66" s="25">
        <f t="shared" si="48"/>
        <v>91.40438513372975</v>
      </c>
      <c r="T66" s="25">
        <f t="shared" si="49"/>
        <v>88.38626631990962</v>
      </c>
      <c r="U66" s="25">
        <f t="shared" si="50"/>
        <v>85.33216769406182</v>
      </c>
      <c r="V66" s="25">
        <f t="shared" si="51"/>
        <v>82.19533797171121</v>
      </c>
      <c r="W66" s="25">
        <f t="shared" si="52"/>
        <v>78.94108449685162</v>
      </c>
      <c r="X66" s="26">
        <f t="shared" si="53"/>
        <v>75.54080035300422</v>
      </c>
      <c r="Y66" s="27">
        <f t="shared" si="54"/>
        <v>86.41383387525863</v>
      </c>
      <c r="AA66" s="29" t="s">
        <v>27</v>
      </c>
      <c r="AB66" s="25">
        <f t="shared" si="55"/>
        <v>84.5047540416012</v>
      </c>
      <c r="AC66" s="25">
        <f t="shared" si="56"/>
        <v>100</v>
      </c>
      <c r="AD66" s="25">
        <f t="shared" si="57"/>
        <v>111.35217194449622</v>
      </c>
      <c r="AE66" s="25">
        <f t="shared" si="58"/>
        <v>129.74725011319146</v>
      </c>
      <c r="AF66" s="25">
        <f t="shared" si="59"/>
        <v>147.46957147042374</v>
      </c>
      <c r="AG66" s="25">
        <f t="shared" si="60"/>
        <v>161.29863903907102</v>
      </c>
      <c r="AH66" s="25">
        <f t="shared" si="61"/>
        <v>172.61565504567608</v>
      </c>
      <c r="AI66" s="25">
        <f t="shared" si="62"/>
        <v>181.42168482169018</v>
      </c>
      <c r="AJ66" s="25">
        <f t="shared" si="63"/>
        <v>187.71566303566198</v>
      </c>
      <c r="AK66" s="25">
        <f t="shared" si="64"/>
        <v>191.4986550190428</v>
      </c>
    </row>
    <row r="67" spans="1:37" ht="11.25" hidden="1">
      <c r="A67" s="29" t="s">
        <v>28</v>
      </c>
      <c r="B67" s="30">
        <v>1733.54</v>
      </c>
      <c r="C67" s="30">
        <v>1773.21</v>
      </c>
      <c r="D67" s="30">
        <v>1958.85</v>
      </c>
      <c r="E67" s="30">
        <v>2419.62</v>
      </c>
      <c r="F67" s="30">
        <v>2872.55</v>
      </c>
      <c r="G67" s="30">
        <v>3243.22</v>
      </c>
      <c r="H67" s="30">
        <v>3571.69</v>
      </c>
      <c r="I67" s="30">
        <v>3857.96</v>
      </c>
      <c r="J67" s="30">
        <v>4102.03</v>
      </c>
      <c r="K67" s="31">
        <v>4303.9</v>
      </c>
      <c r="L67" s="32">
        <v>15792.1</v>
      </c>
      <c r="M67" s="33"/>
      <c r="N67" s="29" t="s">
        <v>28</v>
      </c>
      <c r="O67" s="25">
        <f t="shared" si="44"/>
        <v>107.34126738411621</v>
      </c>
      <c r="P67" s="25">
        <f t="shared" si="45"/>
        <v>92.5383182252282</v>
      </c>
      <c r="Q67" s="25">
        <f t="shared" si="46"/>
        <v>90.6329523897654</v>
      </c>
      <c r="R67" s="25">
        <f t="shared" si="47"/>
        <v>93.3653860994922</v>
      </c>
      <c r="S67" s="25">
        <f t="shared" si="48"/>
        <v>94.83899936279869</v>
      </c>
      <c r="T67" s="25">
        <f t="shared" si="49"/>
        <v>94.66408642072602</v>
      </c>
      <c r="U67" s="25">
        <f t="shared" si="50"/>
        <v>94.05049991705353</v>
      </c>
      <c r="V67" s="25">
        <f t="shared" si="51"/>
        <v>93.10445520779788</v>
      </c>
      <c r="W67" s="25">
        <f t="shared" si="52"/>
        <v>91.88744206675791</v>
      </c>
      <c r="X67" s="26">
        <f t="shared" si="53"/>
        <v>90.43421619406827</v>
      </c>
      <c r="Y67" s="27">
        <f t="shared" si="54"/>
        <v>93.36151344960095</v>
      </c>
      <c r="AA67" s="29" t="s">
        <v>28</v>
      </c>
      <c r="AB67" s="25">
        <f t="shared" si="55"/>
        <v>97.7628143310719</v>
      </c>
      <c r="AC67" s="25">
        <f t="shared" si="56"/>
        <v>100</v>
      </c>
      <c r="AD67" s="25">
        <f t="shared" si="57"/>
        <v>110.46914917014905</v>
      </c>
      <c r="AE67" s="25">
        <f t="shared" si="58"/>
        <v>136.4542270797029</v>
      </c>
      <c r="AF67" s="25">
        <f t="shared" si="59"/>
        <v>161.9971689760378</v>
      </c>
      <c r="AG67" s="25">
        <f t="shared" si="60"/>
        <v>182.90106642755228</v>
      </c>
      <c r="AH67" s="25">
        <f t="shared" si="61"/>
        <v>201.42509911403613</v>
      </c>
      <c r="AI67" s="25">
        <f t="shared" si="62"/>
        <v>217.5692670354893</v>
      </c>
      <c r="AJ67" s="25">
        <f t="shared" si="63"/>
        <v>231.33357019191183</v>
      </c>
      <c r="AK67" s="25">
        <f t="shared" si="64"/>
        <v>242.7180085833037</v>
      </c>
    </row>
    <row r="68" spans="1:37" ht="11.25">
      <c r="A68" s="29" t="s">
        <v>50</v>
      </c>
      <c r="B68" s="30">
        <v>1716.97</v>
      </c>
      <c r="C68" s="30">
        <v>1995.93</v>
      </c>
      <c r="D68" s="30">
        <v>2220.55</v>
      </c>
      <c r="E68" s="30">
        <v>2609.42</v>
      </c>
      <c r="F68" s="30">
        <v>2996.35</v>
      </c>
      <c r="G68" s="30">
        <v>3339.49</v>
      </c>
      <c r="H68" s="30">
        <v>3656.23</v>
      </c>
      <c r="I68" s="30">
        <v>3946.57</v>
      </c>
      <c r="J68" s="30">
        <v>4210.51</v>
      </c>
      <c r="K68" s="31">
        <v>4448.05</v>
      </c>
      <c r="L68" s="32">
        <v>16480.9</v>
      </c>
      <c r="M68" s="33"/>
      <c r="N68" s="29" t="s">
        <v>50</v>
      </c>
      <c r="O68" s="25">
        <f t="shared" si="44"/>
        <v>106.31524848604937</v>
      </c>
      <c r="P68" s="25">
        <f t="shared" si="45"/>
        <v>104.1613827438824</v>
      </c>
      <c r="Q68" s="25">
        <f t="shared" si="46"/>
        <v>102.74140563549716</v>
      </c>
      <c r="R68" s="25">
        <f t="shared" si="47"/>
        <v>100.68916019694703</v>
      </c>
      <c r="S68" s="25">
        <f t="shared" si="48"/>
        <v>98.92633226252696</v>
      </c>
      <c r="T68" s="25">
        <f t="shared" si="49"/>
        <v>97.47404430200551</v>
      </c>
      <c r="U68" s="25">
        <f t="shared" si="50"/>
        <v>96.27662515832243</v>
      </c>
      <c r="V68" s="25">
        <f t="shared" si="51"/>
        <v>95.24288737815813</v>
      </c>
      <c r="W68" s="25">
        <f t="shared" si="52"/>
        <v>94.31744616604581</v>
      </c>
      <c r="X68" s="26">
        <f t="shared" si="53"/>
        <v>93.46311841400251</v>
      </c>
      <c r="Y68" s="27">
        <f t="shared" si="54"/>
        <v>97.43363878214603</v>
      </c>
      <c r="AA68" s="29" t="s">
        <v>50</v>
      </c>
      <c r="AB68" s="25">
        <f t="shared" si="55"/>
        <v>86.02355794040874</v>
      </c>
      <c r="AC68" s="25">
        <f t="shared" si="56"/>
        <v>100</v>
      </c>
      <c r="AD68" s="25">
        <f t="shared" si="57"/>
        <v>111.25390168993903</v>
      </c>
      <c r="AE68" s="25">
        <f t="shared" si="58"/>
        <v>130.73704989653945</v>
      </c>
      <c r="AF68" s="25">
        <f t="shared" si="59"/>
        <v>150.12300030562193</v>
      </c>
      <c r="AG68" s="25">
        <f t="shared" si="60"/>
        <v>167.31498599650288</v>
      </c>
      <c r="AH68" s="25">
        <f t="shared" si="61"/>
        <v>183.18428000982</v>
      </c>
      <c r="AI68" s="25">
        <f t="shared" si="62"/>
        <v>197.73088234557324</v>
      </c>
      <c r="AJ68" s="25">
        <f t="shared" si="63"/>
        <v>210.95479300376266</v>
      </c>
      <c r="AK68" s="25">
        <f t="shared" si="64"/>
        <v>222.85601198438823</v>
      </c>
    </row>
    <row r="69" spans="1:37" ht="11.25" hidden="1">
      <c r="A69" s="29" t="s">
        <v>27</v>
      </c>
      <c r="B69" s="30">
        <v>1736.35</v>
      </c>
      <c r="C69" s="30">
        <v>2004.12</v>
      </c>
      <c r="D69" s="30">
        <v>2219.63</v>
      </c>
      <c r="E69" s="30">
        <v>2589.38</v>
      </c>
      <c r="F69" s="30">
        <v>2948.74</v>
      </c>
      <c r="G69" s="30">
        <v>3268.49</v>
      </c>
      <c r="H69" s="30">
        <v>3562.24</v>
      </c>
      <c r="I69" s="30">
        <v>3829.99</v>
      </c>
      <c r="J69" s="30">
        <v>4071.74</v>
      </c>
      <c r="K69" s="31">
        <v>4287.49</v>
      </c>
      <c r="L69" s="32">
        <v>16139.8</v>
      </c>
      <c r="M69" s="33"/>
      <c r="N69" s="29" t="s">
        <v>27</v>
      </c>
      <c r="O69" s="25">
        <f t="shared" si="44"/>
        <v>107.51526334691451</v>
      </c>
      <c r="P69" s="25">
        <f t="shared" si="45"/>
        <v>104.58879338687707</v>
      </c>
      <c r="Q69" s="25">
        <f t="shared" si="46"/>
        <v>102.69883866191643</v>
      </c>
      <c r="R69" s="25">
        <f t="shared" si="47"/>
        <v>99.91588078223155</v>
      </c>
      <c r="S69" s="25">
        <f t="shared" si="48"/>
        <v>97.35445892362497</v>
      </c>
      <c r="T69" s="25">
        <f t="shared" si="49"/>
        <v>95.4016748247972</v>
      </c>
      <c r="U69" s="25">
        <f t="shared" si="50"/>
        <v>93.80166050931764</v>
      </c>
      <c r="V69" s="25">
        <f t="shared" si="51"/>
        <v>92.42945297548803</v>
      </c>
      <c r="W69" s="25">
        <f t="shared" si="52"/>
        <v>91.20893151949177</v>
      </c>
      <c r="X69" s="26">
        <f t="shared" si="53"/>
        <v>90.08940672178855</v>
      </c>
      <c r="Y69" s="27">
        <f t="shared" si="54"/>
        <v>95.41708542713567</v>
      </c>
      <c r="AA69" s="29" t="s">
        <v>27</v>
      </c>
      <c r="AB69" s="25">
        <f t="shared" si="55"/>
        <v>86.6390236113606</v>
      </c>
      <c r="AC69" s="25">
        <f t="shared" si="56"/>
        <v>100</v>
      </c>
      <c r="AD69" s="25">
        <f t="shared" si="57"/>
        <v>110.75334810290802</v>
      </c>
      <c r="AE69" s="25">
        <f t="shared" si="58"/>
        <v>129.20284214518094</v>
      </c>
      <c r="AF69" s="25">
        <f t="shared" si="59"/>
        <v>147.13390415743567</v>
      </c>
      <c r="AG69" s="25">
        <f t="shared" si="60"/>
        <v>163.0885376125182</v>
      </c>
      <c r="AH69" s="25">
        <f t="shared" si="61"/>
        <v>177.74584356226174</v>
      </c>
      <c r="AI69" s="25">
        <f t="shared" si="62"/>
        <v>191.10582200666627</v>
      </c>
      <c r="AJ69" s="25">
        <f t="shared" si="63"/>
        <v>203.1684729457318</v>
      </c>
      <c r="AK69" s="25">
        <f t="shared" si="64"/>
        <v>213.9337963794583</v>
      </c>
    </row>
    <row r="70" spans="1:37" ht="11.25" hidden="1">
      <c r="A70" s="29" t="s">
        <v>28</v>
      </c>
      <c r="B70" s="30">
        <v>1575.61</v>
      </c>
      <c r="C70" s="30">
        <v>1941.77</v>
      </c>
      <c r="D70" s="30">
        <v>2243.81</v>
      </c>
      <c r="E70" s="30">
        <v>2755.23</v>
      </c>
      <c r="F70" s="30">
        <v>3216.78</v>
      </c>
      <c r="G70" s="30">
        <v>3641.06</v>
      </c>
      <c r="H70" s="30">
        <v>4024</v>
      </c>
      <c r="I70" s="30">
        <v>4365.58</v>
      </c>
      <c r="J70" s="30">
        <v>4665.82</v>
      </c>
      <c r="K70" s="31">
        <v>4924.7</v>
      </c>
      <c r="L70" s="32">
        <v>17751.4</v>
      </c>
      <c r="M70" s="33"/>
      <c r="N70" s="29" t="s">
        <v>28</v>
      </c>
      <c r="O70" s="25">
        <f t="shared" si="44"/>
        <v>97.56219891268002</v>
      </c>
      <c r="P70" s="25">
        <f t="shared" si="45"/>
        <v>101.33494068959759</v>
      </c>
      <c r="Q70" s="25">
        <f t="shared" si="46"/>
        <v>103.81760977189654</v>
      </c>
      <c r="R70" s="25">
        <f t="shared" si="47"/>
        <v>106.31550108814768</v>
      </c>
      <c r="S70" s="25">
        <f t="shared" si="48"/>
        <v>106.20396385450681</v>
      </c>
      <c r="T70" s="25">
        <f t="shared" si="49"/>
        <v>106.2763606856916</v>
      </c>
      <c r="U70" s="25">
        <f t="shared" si="50"/>
        <v>105.96082293430375</v>
      </c>
      <c r="V70" s="25">
        <f t="shared" si="51"/>
        <v>105.35488899990106</v>
      </c>
      <c r="W70" s="25">
        <f t="shared" si="52"/>
        <v>104.51660883609344</v>
      </c>
      <c r="X70" s="26">
        <f t="shared" si="53"/>
        <v>103.47856234831852</v>
      </c>
      <c r="Y70" s="27">
        <f t="shared" si="54"/>
        <v>104.94472361809046</v>
      </c>
      <c r="AA70" s="29" t="s">
        <v>28</v>
      </c>
      <c r="AB70" s="25">
        <f t="shared" si="55"/>
        <v>81.14297779860642</v>
      </c>
      <c r="AC70" s="25">
        <f t="shared" si="56"/>
        <v>100</v>
      </c>
      <c r="AD70" s="25">
        <f t="shared" si="57"/>
        <v>115.55488034113206</v>
      </c>
      <c r="AE70" s="25">
        <f t="shared" si="58"/>
        <v>141.8927061392441</v>
      </c>
      <c r="AF70" s="25">
        <f t="shared" si="59"/>
        <v>165.66225660093627</v>
      </c>
      <c r="AG70" s="25">
        <f t="shared" si="60"/>
        <v>187.51242423150012</v>
      </c>
      <c r="AH70" s="25">
        <f t="shared" si="61"/>
        <v>207.2336064518455</v>
      </c>
      <c r="AI70" s="25">
        <f t="shared" si="62"/>
        <v>224.8247732738687</v>
      </c>
      <c r="AJ70" s="25">
        <f t="shared" si="63"/>
        <v>240.28695468567335</v>
      </c>
      <c r="AK70" s="25">
        <f t="shared" si="64"/>
        <v>253.6191206991559</v>
      </c>
    </row>
    <row r="71" spans="1:37" ht="11.25">
      <c r="A71" s="29" t="s">
        <v>51</v>
      </c>
      <c r="B71" s="30">
        <v>1687.15</v>
      </c>
      <c r="C71" s="30">
        <v>1959.63</v>
      </c>
      <c r="D71" s="30">
        <v>2169.36</v>
      </c>
      <c r="E71" s="30">
        <v>2532.94</v>
      </c>
      <c r="F71" s="30">
        <v>2919.17</v>
      </c>
      <c r="G71" s="30">
        <v>3277.74</v>
      </c>
      <c r="H71" s="30">
        <v>3626.56</v>
      </c>
      <c r="I71" s="30">
        <v>3965.64</v>
      </c>
      <c r="J71" s="30">
        <v>4294.96</v>
      </c>
      <c r="K71" s="31">
        <v>4614.54</v>
      </c>
      <c r="L71" s="32">
        <v>16401.7</v>
      </c>
      <c r="M71" s="33"/>
      <c r="N71" s="29" t="s">
        <v>51</v>
      </c>
      <c r="O71" s="25">
        <f t="shared" si="44"/>
        <v>104.46878599115779</v>
      </c>
      <c r="P71" s="25">
        <f t="shared" si="45"/>
        <v>102.26699857529786</v>
      </c>
      <c r="Q71" s="25">
        <f t="shared" si="46"/>
        <v>100.37292370332669</v>
      </c>
      <c r="R71" s="25">
        <f t="shared" si="47"/>
        <v>97.73804195156586</v>
      </c>
      <c r="S71" s="25">
        <f t="shared" si="48"/>
        <v>96.37818724474805</v>
      </c>
      <c r="T71" s="25">
        <f t="shared" si="49"/>
        <v>95.6716666228842</v>
      </c>
      <c r="U71" s="25">
        <f t="shared" si="50"/>
        <v>95.49534841466915</v>
      </c>
      <c r="V71" s="25">
        <f t="shared" si="51"/>
        <v>95.70310520333327</v>
      </c>
      <c r="W71" s="25">
        <f t="shared" si="52"/>
        <v>96.20916672453458</v>
      </c>
      <c r="X71" s="26">
        <f t="shared" si="53"/>
        <v>96.96143218852107</v>
      </c>
      <c r="Y71" s="27">
        <f t="shared" si="54"/>
        <v>96.96541531185339</v>
      </c>
      <c r="AA71" s="29" t="s">
        <v>51</v>
      </c>
      <c r="AB71" s="25">
        <f t="shared" si="55"/>
        <v>86.09533432331614</v>
      </c>
      <c r="AC71" s="25">
        <f t="shared" si="56"/>
        <v>100</v>
      </c>
      <c r="AD71" s="25">
        <f t="shared" si="57"/>
        <v>110.7025305797523</v>
      </c>
      <c r="AE71" s="25">
        <f t="shared" si="58"/>
        <v>129.25603302664277</v>
      </c>
      <c r="AF71" s="25">
        <f t="shared" si="59"/>
        <v>148.96536591091174</v>
      </c>
      <c r="AG71" s="25">
        <f t="shared" si="60"/>
        <v>167.26320785046153</v>
      </c>
      <c r="AH71" s="25">
        <f t="shared" si="61"/>
        <v>185.0635068865041</v>
      </c>
      <c r="AI71" s="25">
        <f t="shared" si="62"/>
        <v>202.36677331945313</v>
      </c>
      <c r="AJ71" s="25">
        <f t="shared" si="63"/>
        <v>219.1719865484811</v>
      </c>
      <c r="AK71" s="25">
        <f t="shared" si="64"/>
        <v>235.48016717441556</v>
      </c>
    </row>
    <row r="72" spans="1:37" ht="11.25" hidden="1">
      <c r="A72" s="29" t="s">
        <v>27</v>
      </c>
      <c r="B72" s="30">
        <v>1646.63</v>
      </c>
      <c r="C72" s="30">
        <v>1958.98</v>
      </c>
      <c r="D72" s="30">
        <v>2171.27</v>
      </c>
      <c r="E72" s="30">
        <v>2512.47</v>
      </c>
      <c r="F72" s="30">
        <v>2877.52</v>
      </c>
      <c r="G72" s="30">
        <v>3196.2</v>
      </c>
      <c r="H72" s="30">
        <v>3490.12</v>
      </c>
      <c r="I72" s="30">
        <v>3759.3</v>
      </c>
      <c r="J72" s="30">
        <v>4003.73</v>
      </c>
      <c r="K72" s="31">
        <v>4223.4</v>
      </c>
      <c r="L72" s="32">
        <v>15788.6</v>
      </c>
      <c r="M72" s="33"/>
      <c r="N72" s="29" t="s">
        <v>27</v>
      </c>
      <c r="O72" s="25">
        <f t="shared" si="44"/>
        <v>101.95977659166059</v>
      </c>
      <c r="P72" s="25">
        <f t="shared" si="45"/>
        <v>102.2330770956951</v>
      </c>
      <c r="Q72" s="25">
        <f t="shared" si="46"/>
        <v>100.46129644195622</v>
      </c>
      <c r="R72" s="25">
        <f t="shared" si="47"/>
        <v>96.94817021407954</v>
      </c>
      <c r="S72" s="25">
        <f t="shared" si="48"/>
        <v>95.0030869598233</v>
      </c>
      <c r="T72" s="25">
        <f t="shared" si="49"/>
        <v>93.2916524373692</v>
      </c>
      <c r="U72" s="25">
        <f t="shared" si="50"/>
        <v>91.90258134678734</v>
      </c>
      <c r="V72" s="25">
        <f t="shared" si="51"/>
        <v>90.72348558893162</v>
      </c>
      <c r="W72" s="25">
        <f t="shared" si="52"/>
        <v>89.68547485658094</v>
      </c>
      <c r="X72" s="26">
        <f t="shared" si="53"/>
        <v>88.74273767374426</v>
      </c>
      <c r="Y72" s="27">
        <f t="shared" si="54"/>
        <v>93.34082175583801</v>
      </c>
      <c r="AA72" s="29" t="s">
        <v>27</v>
      </c>
      <c r="AB72" s="25">
        <f t="shared" si="55"/>
        <v>84.05547785071825</v>
      </c>
      <c r="AC72" s="25">
        <f t="shared" si="56"/>
        <v>100</v>
      </c>
      <c r="AD72" s="25">
        <f t="shared" si="57"/>
        <v>110.83676198838171</v>
      </c>
      <c r="AE72" s="25">
        <f t="shared" si="58"/>
        <v>128.25398932097315</v>
      </c>
      <c r="AF72" s="25">
        <f t="shared" si="59"/>
        <v>146.88868696974959</v>
      </c>
      <c r="AG72" s="25">
        <f t="shared" si="60"/>
        <v>163.15633646081122</v>
      </c>
      <c r="AH72" s="25">
        <f t="shared" si="61"/>
        <v>178.16006288987126</v>
      </c>
      <c r="AI72" s="25">
        <f t="shared" si="62"/>
        <v>191.90088719639812</v>
      </c>
      <c r="AJ72" s="25">
        <f t="shared" si="63"/>
        <v>204.3782989106576</v>
      </c>
      <c r="AK72" s="25">
        <f t="shared" si="64"/>
        <v>215.59178756291539</v>
      </c>
    </row>
    <row r="73" spans="1:37" ht="11.25" hidden="1">
      <c r="A73" s="29" t="s">
        <v>28</v>
      </c>
      <c r="B73" s="30">
        <v>1872.59</v>
      </c>
      <c r="C73" s="30">
        <v>1988.39</v>
      </c>
      <c r="D73" s="30">
        <v>2209.66</v>
      </c>
      <c r="E73" s="30">
        <v>2692.44</v>
      </c>
      <c r="F73" s="30">
        <v>3125.41</v>
      </c>
      <c r="G73" s="30">
        <v>3537.12</v>
      </c>
      <c r="H73" s="30">
        <v>3950.77</v>
      </c>
      <c r="I73" s="30">
        <v>4366.38</v>
      </c>
      <c r="J73" s="30">
        <v>4783.93</v>
      </c>
      <c r="K73" s="31">
        <v>5203.44</v>
      </c>
      <c r="L73" s="32">
        <v>17797</v>
      </c>
      <c r="M73" s="33"/>
      <c r="N73" s="29" t="s">
        <v>28</v>
      </c>
      <c r="O73" s="25">
        <f t="shared" si="44"/>
        <v>115.95128113041646</v>
      </c>
      <c r="P73" s="25">
        <f t="shared" si="45"/>
        <v>103.76789358049045</v>
      </c>
      <c r="Q73" s="25">
        <f t="shared" si="46"/>
        <v>102.2375422199602</v>
      </c>
      <c r="R73" s="25">
        <f t="shared" si="47"/>
        <v>103.89263609563353</v>
      </c>
      <c r="S73" s="25">
        <f t="shared" si="48"/>
        <v>103.18732728707405</v>
      </c>
      <c r="T73" s="25">
        <f t="shared" si="49"/>
        <v>103.24252852426861</v>
      </c>
      <c r="U73" s="25">
        <f t="shared" si="50"/>
        <v>104.03251501594414</v>
      </c>
      <c r="V73" s="25">
        <f t="shared" si="51"/>
        <v>105.37419546346374</v>
      </c>
      <c r="W73" s="25">
        <f t="shared" si="52"/>
        <v>107.1623295603458</v>
      </c>
      <c r="X73" s="26">
        <f t="shared" si="53"/>
        <v>109.33549058130127</v>
      </c>
      <c r="Y73" s="27">
        <f t="shared" si="54"/>
        <v>105.21430682825894</v>
      </c>
      <c r="AA73" s="29" t="s">
        <v>28</v>
      </c>
      <c r="AB73" s="25">
        <f t="shared" si="55"/>
        <v>94.17619279919934</v>
      </c>
      <c r="AC73" s="25">
        <f t="shared" si="56"/>
        <v>100</v>
      </c>
      <c r="AD73" s="25">
        <f t="shared" si="57"/>
        <v>111.12809861244524</v>
      </c>
      <c r="AE73" s="25">
        <f t="shared" si="58"/>
        <v>135.4080436936416</v>
      </c>
      <c r="AF73" s="25">
        <f t="shared" si="59"/>
        <v>157.1829470073778</v>
      </c>
      <c r="AG73" s="25">
        <f t="shared" si="60"/>
        <v>177.8886435759584</v>
      </c>
      <c r="AH73" s="25">
        <f t="shared" si="61"/>
        <v>198.6919065173331</v>
      </c>
      <c r="AI73" s="25">
        <f t="shared" si="62"/>
        <v>219.59374167039664</v>
      </c>
      <c r="AJ73" s="25">
        <f t="shared" si="63"/>
        <v>240.59314319625423</v>
      </c>
      <c r="AK73" s="25">
        <f t="shared" si="64"/>
        <v>261.6911169338007</v>
      </c>
    </row>
    <row r="74" spans="1:37" ht="11.25">
      <c r="A74" s="29" t="s">
        <v>52</v>
      </c>
      <c r="B74" s="30">
        <v>1632.17</v>
      </c>
      <c r="C74" s="30">
        <v>1851.33</v>
      </c>
      <c r="D74" s="30">
        <v>2041.72</v>
      </c>
      <c r="E74" s="30">
        <v>2391.2</v>
      </c>
      <c r="F74" s="30">
        <v>2757.29</v>
      </c>
      <c r="G74" s="30">
        <v>3126.42</v>
      </c>
      <c r="H74" s="30">
        <v>3496.75</v>
      </c>
      <c r="I74" s="30">
        <v>3868.28</v>
      </c>
      <c r="J74" s="30">
        <v>4241.01</v>
      </c>
      <c r="K74" s="31">
        <v>4614.94</v>
      </c>
      <c r="L74" s="32">
        <v>15833.1</v>
      </c>
      <c r="M74" s="33"/>
      <c r="N74" s="29" t="s">
        <v>52</v>
      </c>
      <c r="O74" s="25">
        <f t="shared" si="44"/>
        <v>101.0644094663711</v>
      </c>
      <c r="P74" s="25">
        <f t="shared" si="45"/>
        <v>96.61515820456216</v>
      </c>
      <c r="Q74" s="25">
        <f t="shared" si="46"/>
        <v>94.46721880349789</v>
      </c>
      <c r="R74" s="25">
        <f t="shared" si="47"/>
        <v>92.26874932473105</v>
      </c>
      <c r="S74" s="25">
        <f t="shared" si="48"/>
        <v>91.03361979880286</v>
      </c>
      <c r="T74" s="25">
        <f t="shared" si="49"/>
        <v>91.25489268920587</v>
      </c>
      <c r="U74" s="25">
        <f t="shared" si="50"/>
        <v>92.07716391538933</v>
      </c>
      <c r="V74" s="25">
        <f t="shared" si="51"/>
        <v>93.35350858775634</v>
      </c>
      <c r="W74" s="25">
        <f t="shared" si="52"/>
        <v>95.00066081416787</v>
      </c>
      <c r="X74" s="26">
        <f t="shared" si="53"/>
        <v>96.96983705073386</v>
      </c>
      <c r="Y74" s="27">
        <f t="shared" si="54"/>
        <v>93.60390186225244</v>
      </c>
      <c r="AA74" s="29" t="s">
        <v>52</v>
      </c>
      <c r="AB74" s="25">
        <f t="shared" si="55"/>
        <v>88.16202405837966</v>
      </c>
      <c r="AC74" s="25">
        <f t="shared" si="56"/>
        <v>100</v>
      </c>
      <c r="AD74" s="25">
        <f t="shared" si="57"/>
        <v>110.28395801936985</v>
      </c>
      <c r="AE74" s="25">
        <f t="shared" si="58"/>
        <v>129.16119762549084</v>
      </c>
      <c r="AF74" s="25">
        <f t="shared" si="59"/>
        <v>148.93563006055106</v>
      </c>
      <c r="AG74" s="25">
        <f t="shared" si="60"/>
        <v>168.8742687689391</v>
      </c>
      <c r="AH74" s="25">
        <f t="shared" si="61"/>
        <v>188.8777257431144</v>
      </c>
      <c r="AI74" s="25">
        <f t="shared" si="62"/>
        <v>208.94600098307703</v>
      </c>
      <c r="AJ74" s="25">
        <f t="shared" si="63"/>
        <v>229.07909448882697</v>
      </c>
      <c r="AK74" s="25">
        <f t="shared" si="64"/>
        <v>249.27700626036415</v>
      </c>
    </row>
    <row r="75" spans="1:37" ht="11.25" hidden="1">
      <c r="A75" s="29" t="s">
        <v>27</v>
      </c>
      <c r="B75" s="30">
        <v>1635.32</v>
      </c>
      <c r="C75" s="30">
        <v>1848.42</v>
      </c>
      <c r="D75" s="30">
        <v>2044.64</v>
      </c>
      <c r="E75" s="30">
        <v>2397.59</v>
      </c>
      <c r="F75" s="30">
        <v>2724.18</v>
      </c>
      <c r="G75" s="30">
        <v>3004.86</v>
      </c>
      <c r="H75" s="30">
        <v>3248.74</v>
      </c>
      <c r="I75" s="30">
        <v>3455.82</v>
      </c>
      <c r="J75" s="30">
        <v>3626.1</v>
      </c>
      <c r="K75" s="31">
        <v>3759.58</v>
      </c>
      <c r="L75" s="32">
        <v>14684.3</v>
      </c>
      <c r="M75" s="33"/>
      <c r="N75" s="29" t="s">
        <v>27</v>
      </c>
      <c r="O75" s="25">
        <f t="shared" si="44"/>
        <v>101.25945832146527</v>
      </c>
      <c r="P75" s="25">
        <f t="shared" si="45"/>
        <v>96.46329434972523</v>
      </c>
      <c r="Q75" s="25">
        <f t="shared" si="46"/>
        <v>94.60232267616712</v>
      </c>
      <c r="R75" s="25">
        <f t="shared" si="47"/>
        <v>92.51531895846517</v>
      </c>
      <c r="S75" s="25">
        <f t="shared" si="48"/>
        <v>89.94047284961057</v>
      </c>
      <c r="T75" s="25">
        <f t="shared" si="49"/>
        <v>87.70676263780527</v>
      </c>
      <c r="U75" s="25">
        <f t="shared" si="50"/>
        <v>85.54651190347663</v>
      </c>
      <c r="V75" s="25">
        <f t="shared" si="51"/>
        <v>83.39957863643276</v>
      </c>
      <c r="W75" s="25">
        <f t="shared" si="52"/>
        <v>81.22638149361923</v>
      </c>
      <c r="X75" s="26">
        <f t="shared" si="53"/>
        <v>78.99687969490351</v>
      </c>
      <c r="Y75" s="27">
        <f t="shared" si="54"/>
        <v>86.81229677800768</v>
      </c>
      <c r="AA75" s="29" t="s">
        <v>27</v>
      </c>
      <c r="AB75" s="25">
        <f t="shared" si="55"/>
        <v>88.47123489250278</v>
      </c>
      <c r="AC75" s="25">
        <f t="shared" si="56"/>
        <v>100</v>
      </c>
      <c r="AD75" s="25">
        <f t="shared" si="57"/>
        <v>110.61555274234212</v>
      </c>
      <c r="AE75" s="25">
        <f t="shared" si="58"/>
        <v>129.7102390149425</v>
      </c>
      <c r="AF75" s="25">
        <f t="shared" si="59"/>
        <v>147.378842470867</v>
      </c>
      <c r="AG75" s="25">
        <f t="shared" si="60"/>
        <v>162.56370305450062</v>
      </c>
      <c r="AH75" s="25">
        <f t="shared" si="61"/>
        <v>175.75767412168227</v>
      </c>
      <c r="AI75" s="25">
        <f t="shared" si="62"/>
        <v>186.96075567241212</v>
      </c>
      <c r="AJ75" s="25">
        <f t="shared" si="63"/>
        <v>196.17294770669002</v>
      </c>
      <c r="AK75" s="25">
        <f t="shared" si="64"/>
        <v>203.39425022451607</v>
      </c>
    </row>
    <row r="76" spans="1:37" ht="11.25" hidden="1">
      <c r="A76" s="29" t="s">
        <v>28</v>
      </c>
      <c r="B76" s="30">
        <v>1631.47</v>
      </c>
      <c r="C76" s="30">
        <v>1906.69</v>
      </c>
      <c r="D76" s="30">
        <v>2118.96</v>
      </c>
      <c r="E76" s="30">
        <v>2513.99</v>
      </c>
      <c r="F76" s="30">
        <v>3001.34</v>
      </c>
      <c r="G76" s="30">
        <v>3472.02</v>
      </c>
      <c r="H76" s="30">
        <v>3916.45</v>
      </c>
      <c r="I76" s="30">
        <v>4334.62</v>
      </c>
      <c r="J76" s="30">
        <v>4726.54</v>
      </c>
      <c r="K76" s="31">
        <v>5092.22</v>
      </c>
      <c r="L76" s="32">
        <v>17316.7</v>
      </c>
      <c r="M76" s="33"/>
      <c r="N76" s="29" t="s">
        <v>28</v>
      </c>
      <c r="O76" s="25">
        <f t="shared" si="44"/>
        <v>101.02106527635017</v>
      </c>
      <c r="P76" s="25">
        <f t="shared" si="45"/>
        <v>99.50422452888283</v>
      </c>
      <c r="Q76" s="25">
        <f t="shared" si="46"/>
        <v>98.0409938462962</v>
      </c>
      <c r="R76" s="25">
        <f t="shared" si="47"/>
        <v>97.0068221457346</v>
      </c>
      <c r="S76" s="25">
        <f t="shared" si="48"/>
        <v>99.09108017181326</v>
      </c>
      <c r="T76" s="25">
        <f t="shared" si="49"/>
        <v>101.34237003178606</v>
      </c>
      <c r="U76" s="25">
        <f t="shared" si="50"/>
        <v>103.12879348435735</v>
      </c>
      <c r="V76" s="25">
        <f t="shared" si="51"/>
        <v>104.60772886002574</v>
      </c>
      <c r="W76" s="25">
        <f t="shared" si="52"/>
        <v>105.876765997863</v>
      </c>
      <c r="X76" s="26">
        <f t="shared" si="53"/>
        <v>106.998518643035</v>
      </c>
      <c r="Y76" s="27">
        <f t="shared" si="54"/>
        <v>102.37481525273427</v>
      </c>
      <c r="AA76" s="29" t="s">
        <v>28</v>
      </c>
      <c r="AB76" s="25">
        <f t="shared" si="55"/>
        <v>85.56556126061395</v>
      </c>
      <c r="AC76" s="25">
        <f t="shared" si="56"/>
        <v>100</v>
      </c>
      <c r="AD76" s="25">
        <f t="shared" si="57"/>
        <v>111.13290571618879</v>
      </c>
      <c r="AE76" s="25">
        <f t="shared" si="58"/>
        <v>131.85100881632565</v>
      </c>
      <c r="AF76" s="25">
        <f t="shared" si="59"/>
        <v>157.41101070441445</v>
      </c>
      <c r="AG76" s="25">
        <f t="shared" si="60"/>
        <v>182.09672259255566</v>
      </c>
      <c r="AH76" s="25">
        <f t="shared" si="61"/>
        <v>205.40570307706022</v>
      </c>
      <c r="AI76" s="25">
        <f t="shared" si="62"/>
        <v>227.337427688822</v>
      </c>
      <c r="AJ76" s="25">
        <f t="shared" si="63"/>
        <v>247.89242089694707</v>
      </c>
      <c r="AK76" s="25">
        <f t="shared" si="64"/>
        <v>267.07120717054164</v>
      </c>
    </row>
    <row r="77" spans="1:37" ht="11.25">
      <c r="A77" s="29" t="s">
        <v>53</v>
      </c>
      <c r="B77" s="30">
        <v>1650.96</v>
      </c>
      <c r="C77" s="30">
        <v>1891.73</v>
      </c>
      <c r="D77" s="30">
        <v>2101.82</v>
      </c>
      <c r="E77" s="30">
        <v>2492.99</v>
      </c>
      <c r="F77" s="30">
        <v>2914.81</v>
      </c>
      <c r="G77" s="30">
        <v>3319.67</v>
      </c>
      <c r="H77" s="30">
        <v>3726.47</v>
      </c>
      <c r="I77" s="30">
        <v>4135.23</v>
      </c>
      <c r="J77" s="30">
        <v>4545.93</v>
      </c>
      <c r="K77" s="31">
        <v>4958.59</v>
      </c>
      <c r="L77" s="32">
        <v>16759</v>
      </c>
      <c r="M77" s="33"/>
      <c r="N77" s="29" t="s">
        <v>53</v>
      </c>
      <c r="O77" s="25">
        <f t="shared" si="44"/>
        <v>102.22789136707576</v>
      </c>
      <c r="P77" s="25">
        <f t="shared" si="45"/>
        <v>98.72350862910254</v>
      </c>
      <c r="Q77" s="25">
        <f t="shared" si="46"/>
        <v>97.24795262110767</v>
      </c>
      <c r="R77" s="25">
        <f t="shared" si="47"/>
        <v>96.19649940576332</v>
      </c>
      <c r="S77" s="25">
        <f t="shared" si="48"/>
        <v>96.2342391717043</v>
      </c>
      <c r="T77" s="25">
        <f t="shared" si="49"/>
        <v>96.89553214653695</v>
      </c>
      <c r="U77" s="25">
        <f t="shared" si="50"/>
        <v>98.12619976143014</v>
      </c>
      <c r="V77" s="25">
        <f t="shared" si="51"/>
        <v>99.79583414782476</v>
      </c>
      <c r="W77" s="25">
        <f t="shared" si="52"/>
        <v>101.83101525696712</v>
      </c>
      <c r="X77" s="26">
        <f t="shared" si="53"/>
        <v>104.19066429929715</v>
      </c>
      <c r="Y77" s="27">
        <f t="shared" si="54"/>
        <v>99.07774164942359</v>
      </c>
      <c r="AA77" s="29" t="s">
        <v>53</v>
      </c>
      <c r="AB77" s="25">
        <f t="shared" si="55"/>
        <v>87.27249660363793</v>
      </c>
      <c r="AC77" s="25">
        <f t="shared" si="56"/>
        <v>100</v>
      </c>
      <c r="AD77" s="25">
        <f t="shared" si="57"/>
        <v>111.10570747411101</v>
      </c>
      <c r="AE77" s="25">
        <f t="shared" si="58"/>
        <v>131.78360548281202</v>
      </c>
      <c r="AF77" s="25">
        <f t="shared" si="59"/>
        <v>154.08171356377497</v>
      </c>
      <c r="AG77" s="25">
        <f t="shared" si="60"/>
        <v>175.48328778419753</v>
      </c>
      <c r="AH77" s="25">
        <f t="shared" si="61"/>
        <v>196.98741363725264</v>
      </c>
      <c r="AI77" s="25">
        <f t="shared" si="62"/>
        <v>218.59514835626646</v>
      </c>
      <c r="AJ77" s="25">
        <f t="shared" si="63"/>
        <v>240.30543470791287</v>
      </c>
      <c r="AK77" s="25">
        <f t="shared" si="64"/>
        <v>262.11932992551795</v>
      </c>
    </row>
    <row r="78" spans="1:37" ht="11.25" hidden="1">
      <c r="A78" s="29" t="s">
        <v>27</v>
      </c>
      <c r="B78" s="30">
        <v>1660.81</v>
      </c>
      <c r="C78" s="30">
        <v>1901.66</v>
      </c>
      <c r="D78" s="30">
        <v>2107.91</v>
      </c>
      <c r="E78" s="30">
        <v>2477.28</v>
      </c>
      <c r="F78" s="30">
        <v>2847.26</v>
      </c>
      <c r="G78" s="30">
        <v>3175.56</v>
      </c>
      <c r="H78" s="30">
        <v>3481.36</v>
      </c>
      <c r="I78" s="30">
        <v>3764.66</v>
      </c>
      <c r="J78" s="30">
        <v>4025.46</v>
      </c>
      <c r="K78" s="31">
        <v>4263.76</v>
      </c>
      <c r="L78" s="32">
        <v>15709.8</v>
      </c>
      <c r="M78" s="33"/>
      <c r="N78" s="29" t="s">
        <v>27</v>
      </c>
      <c r="O78" s="25">
        <f t="shared" si="44"/>
        <v>102.83780604094169</v>
      </c>
      <c r="P78" s="25">
        <f t="shared" si="45"/>
        <v>99.24172446364922</v>
      </c>
      <c r="Q78" s="25">
        <f t="shared" si="46"/>
        <v>97.52972747883217</v>
      </c>
      <c r="R78" s="25">
        <f t="shared" si="47"/>
        <v>95.59030082267053</v>
      </c>
      <c r="S78" s="25">
        <f t="shared" si="48"/>
        <v>94.00403450791882</v>
      </c>
      <c r="T78" s="25">
        <f t="shared" si="49"/>
        <v>92.68920587385398</v>
      </c>
      <c r="U78" s="25">
        <f t="shared" si="50"/>
        <v>91.67191116564804</v>
      </c>
      <c r="V78" s="25">
        <f t="shared" si="51"/>
        <v>90.85283889480151</v>
      </c>
      <c r="W78" s="25">
        <f t="shared" si="52"/>
        <v>90.17223729276756</v>
      </c>
      <c r="X78" s="26">
        <f t="shared" si="53"/>
        <v>89.5907882710148</v>
      </c>
      <c r="Y78" s="27">
        <f t="shared" si="54"/>
        <v>92.87496305054684</v>
      </c>
      <c r="AA78" s="29" t="s">
        <v>27</v>
      </c>
      <c r="AB78" s="25">
        <f t="shared" si="55"/>
        <v>87.33474963978838</v>
      </c>
      <c r="AC78" s="25">
        <f t="shared" si="56"/>
        <v>100</v>
      </c>
      <c r="AD78" s="25">
        <f t="shared" si="57"/>
        <v>110.84578736472344</v>
      </c>
      <c r="AE78" s="25">
        <f t="shared" si="58"/>
        <v>130.2693436260951</v>
      </c>
      <c r="AF78" s="25">
        <f t="shared" si="59"/>
        <v>149.72497712524847</v>
      </c>
      <c r="AG78" s="25">
        <f t="shared" si="60"/>
        <v>166.9888413281028</v>
      </c>
      <c r="AH78" s="25">
        <f t="shared" si="61"/>
        <v>183.0695287275328</v>
      </c>
      <c r="AI78" s="25">
        <f t="shared" si="62"/>
        <v>197.96703932353836</v>
      </c>
      <c r="AJ78" s="25">
        <f t="shared" si="63"/>
        <v>211.6813731161196</v>
      </c>
      <c r="AK78" s="25">
        <f t="shared" si="64"/>
        <v>224.21253010527647</v>
      </c>
    </row>
    <row r="79" spans="1:37" ht="11.25" hidden="1">
      <c r="A79" s="29" t="s">
        <v>28</v>
      </c>
      <c r="B79" s="30">
        <v>1544.28</v>
      </c>
      <c r="C79" s="30">
        <v>1812.5</v>
      </c>
      <c r="D79" s="30">
        <v>2084.75</v>
      </c>
      <c r="E79" s="30">
        <v>2613.15</v>
      </c>
      <c r="F79" s="30">
        <v>3152.57</v>
      </c>
      <c r="G79" s="30">
        <v>3635.43</v>
      </c>
      <c r="H79" s="30">
        <v>4090.19</v>
      </c>
      <c r="I79" s="30">
        <v>4516.85</v>
      </c>
      <c r="J79" s="30">
        <v>4915.41</v>
      </c>
      <c r="K79" s="31">
        <v>5285.87</v>
      </c>
      <c r="L79" s="32">
        <v>17881.9</v>
      </c>
      <c r="M79" s="33"/>
      <c r="N79" s="29" t="s">
        <v>28</v>
      </c>
      <c r="O79" s="25">
        <f t="shared" si="44"/>
        <v>95.62223680788617</v>
      </c>
      <c r="P79" s="25">
        <f t="shared" si="45"/>
        <v>94.58874119998538</v>
      </c>
      <c r="Q79" s="25">
        <f t="shared" si="46"/>
        <v>96.45815018738722</v>
      </c>
      <c r="R79" s="25">
        <f t="shared" si="47"/>
        <v>100.83308895028478</v>
      </c>
      <c r="S79" s="25">
        <f t="shared" si="48"/>
        <v>104.08403133841995</v>
      </c>
      <c r="T79" s="25">
        <f t="shared" si="49"/>
        <v>106.11203054263972</v>
      </c>
      <c r="U79" s="25">
        <f t="shared" si="50"/>
        <v>107.70375207695326</v>
      </c>
      <c r="V79" s="25">
        <f t="shared" si="51"/>
        <v>109.00549992880744</v>
      </c>
      <c r="W79" s="25">
        <f t="shared" si="52"/>
        <v>110.1075447057585</v>
      </c>
      <c r="X79" s="26">
        <f t="shared" si="53"/>
        <v>111.06752256180201</v>
      </c>
      <c r="Y79" s="27">
        <f t="shared" si="54"/>
        <v>105.71622819982265</v>
      </c>
      <c r="AA79" s="29" t="s">
        <v>28</v>
      </c>
      <c r="AB79" s="25">
        <f t="shared" si="55"/>
        <v>85.2016551724138</v>
      </c>
      <c r="AC79" s="25">
        <f t="shared" si="56"/>
        <v>100</v>
      </c>
      <c r="AD79" s="25">
        <f t="shared" si="57"/>
        <v>115.0206896551724</v>
      </c>
      <c r="AE79" s="25">
        <f t="shared" si="58"/>
        <v>144.17379310344828</v>
      </c>
      <c r="AF79" s="25">
        <f t="shared" si="59"/>
        <v>173.93489655172414</v>
      </c>
      <c r="AG79" s="25">
        <f t="shared" si="60"/>
        <v>200.57544827586207</v>
      </c>
      <c r="AH79" s="25">
        <f t="shared" si="61"/>
        <v>225.66565517241378</v>
      </c>
      <c r="AI79" s="25">
        <f t="shared" si="62"/>
        <v>249.2055172413793</v>
      </c>
      <c r="AJ79" s="25">
        <f t="shared" si="63"/>
        <v>271.1950344827586</v>
      </c>
      <c r="AK79" s="25">
        <f t="shared" si="64"/>
        <v>291.6342068965517</v>
      </c>
    </row>
    <row r="80" spans="1:37" ht="11.25">
      <c r="A80" s="29" t="s">
        <v>54</v>
      </c>
      <c r="B80" s="30">
        <v>1638.48</v>
      </c>
      <c r="C80" s="30">
        <v>1858.73</v>
      </c>
      <c r="D80" s="30">
        <v>2060.78</v>
      </c>
      <c r="E80" s="30">
        <v>2440.87</v>
      </c>
      <c r="F80" s="30">
        <v>2838.68</v>
      </c>
      <c r="G80" s="30">
        <v>3222.11</v>
      </c>
      <c r="H80" s="30">
        <v>3608.2</v>
      </c>
      <c r="I80" s="30">
        <v>3996.93</v>
      </c>
      <c r="J80" s="30">
        <v>4388.32</v>
      </c>
      <c r="K80" s="31">
        <v>4782.35</v>
      </c>
      <c r="L80" s="32">
        <v>16274.6</v>
      </c>
      <c r="M80" s="33"/>
      <c r="N80" s="29" t="s">
        <v>54</v>
      </c>
      <c r="O80" s="25">
        <f t="shared" si="44"/>
        <v>101.45512637927405</v>
      </c>
      <c r="P80" s="25">
        <f t="shared" si="45"/>
        <v>97.0013412031166</v>
      </c>
      <c r="Q80" s="25">
        <f t="shared" si="46"/>
        <v>95.34909545181142</v>
      </c>
      <c r="R80" s="25">
        <f t="shared" si="47"/>
        <v>94.18535553874887</v>
      </c>
      <c r="S80" s="25">
        <f t="shared" si="48"/>
        <v>93.72076054766299</v>
      </c>
      <c r="T80" s="25">
        <f t="shared" si="49"/>
        <v>94.04792135503776</v>
      </c>
      <c r="U80" s="25">
        <f t="shared" si="50"/>
        <v>95.01188899392515</v>
      </c>
      <c r="V80" s="25">
        <f t="shared" si="51"/>
        <v>96.4582292594282</v>
      </c>
      <c r="W80" s="25">
        <f t="shared" si="52"/>
        <v>98.30047556219606</v>
      </c>
      <c r="X80" s="26">
        <f t="shared" si="53"/>
        <v>100.48748200834183</v>
      </c>
      <c r="Y80" s="27">
        <f t="shared" si="54"/>
        <v>96.21401123263375</v>
      </c>
      <c r="AA80" s="29" t="s">
        <v>54</v>
      </c>
      <c r="AB80" s="25">
        <f t="shared" si="55"/>
        <v>88.15051137066708</v>
      </c>
      <c r="AC80" s="25">
        <f t="shared" si="56"/>
        <v>100</v>
      </c>
      <c r="AD80" s="25">
        <f t="shared" si="57"/>
        <v>110.87032543726095</v>
      </c>
      <c r="AE80" s="25">
        <f t="shared" si="58"/>
        <v>131.31923410070317</v>
      </c>
      <c r="AF80" s="25">
        <f t="shared" si="59"/>
        <v>152.7214818720309</v>
      </c>
      <c r="AG80" s="25">
        <f t="shared" si="60"/>
        <v>173.35008312127098</v>
      </c>
      <c r="AH80" s="25">
        <f t="shared" si="61"/>
        <v>194.12179283704464</v>
      </c>
      <c r="AI80" s="25">
        <f t="shared" si="62"/>
        <v>215.03553501584415</v>
      </c>
      <c r="AJ80" s="25">
        <f t="shared" si="63"/>
        <v>236.09238566117722</v>
      </c>
      <c r="AK80" s="25">
        <f t="shared" si="64"/>
        <v>257.2912687695362</v>
      </c>
    </row>
    <row r="81" spans="1:37" ht="11.25" hidden="1">
      <c r="A81" s="29" t="s">
        <v>27</v>
      </c>
      <c r="B81" s="30">
        <v>1636.11</v>
      </c>
      <c r="C81" s="30">
        <v>1866.72</v>
      </c>
      <c r="D81" s="30">
        <v>2063.54</v>
      </c>
      <c r="E81" s="30">
        <v>2414.89</v>
      </c>
      <c r="F81" s="30">
        <v>2765.48</v>
      </c>
      <c r="G81" s="30">
        <v>3102.82</v>
      </c>
      <c r="H81" s="30">
        <v>3435.76</v>
      </c>
      <c r="I81" s="30">
        <v>3764.3</v>
      </c>
      <c r="J81" s="30">
        <v>4088.44</v>
      </c>
      <c r="K81" s="31">
        <v>4408.18</v>
      </c>
      <c r="L81" s="32">
        <v>15594.4</v>
      </c>
      <c r="M81" s="33"/>
      <c r="N81" s="29" t="s">
        <v>27</v>
      </c>
      <c r="O81" s="25">
        <f t="shared" si="44"/>
        <v>101.30837533591746</v>
      </c>
      <c r="P81" s="25">
        <f t="shared" si="45"/>
        <v>97.41831446777198</v>
      </c>
      <c r="Q81" s="25">
        <f t="shared" si="46"/>
        <v>95.47679637255354</v>
      </c>
      <c r="R81" s="25">
        <f t="shared" si="47"/>
        <v>93.18287054901295</v>
      </c>
      <c r="S81" s="25">
        <f t="shared" si="48"/>
        <v>91.30401766995612</v>
      </c>
      <c r="T81" s="25">
        <f t="shared" si="49"/>
        <v>90.56604875030283</v>
      </c>
      <c r="U81" s="25">
        <f t="shared" si="50"/>
        <v>90.47116227752572</v>
      </c>
      <c r="V81" s="25">
        <f t="shared" si="51"/>
        <v>90.8441509861983</v>
      </c>
      <c r="W81" s="25">
        <f t="shared" si="52"/>
        <v>91.58301953993895</v>
      </c>
      <c r="X81" s="26">
        <f t="shared" si="53"/>
        <v>92.62536377294266</v>
      </c>
      <c r="Y81" s="27">
        <f t="shared" si="54"/>
        <v>92.19272834762046</v>
      </c>
      <c r="AA81" s="29" t="s">
        <v>27</v>
      </c>
      <c r="AB81" s="25">
        <f t="shared" si="55"/>
        <v>87.64624582154795</v>
      </c>
      <c r="AC81" s="25">
        <f t="shared" si="56"/>
        <v>100</v>
      </c>
      <c r="AD81" s="25">
        <f t="shared" si="57"/>
        <v>110.54362732493357</v>
      </c>
      <c r="AE81" s="25">
        <f t="shared" si="58"/>
        <v>129.36541098825748</v>
      </c>
      <c r="AF81" s="25">
        <f t="shared" si="59"/>
        <v>148.14648152909916</v>
      </c>
      <c r="AG81" s="25">
        <f t="shared" si="60"/>
        <v>166.21775092140226</v>
      </c>
      <c r="AH81" s="25">
        <f t="shared" si="61"/>
        <v>184.0533127624925</v>
      </c>
      <c r="AI81" s="25">
        <f t="shared" si="62"/>
        <v>201.65316705236992</v>
      </c>
      <c r="AJ81" s="25">
        <f t="shared" si="63"/>
        <v>219.01731379103455</v>
      </c>
      <c r="AK81" s="25">
        <f t="shared" si="64"/>
        <v>236.1457529784863</v>
      </c>
    </row>
    <row r="82" spans="1:37" ht="11.25" hidden="1">
      <c r="A82" s="29" t="s">
        <v>28</v>
      </c>
      <c r="B82" s="30">
        <v>1644.99</v>
      </c>
      <c r="C82" s="30">
        <v>1805.24</v>
      </c>
      <c r="D82" s="30">
        <v>2046.24</v>
      </c>
      <c r="E82" s="30">
        <v>2566.09</v>
      </c>
      <c r="F82" s="30">
        <v>3082.11</v>
      </c>
      <c r="G82" s="30">
        <v>3518.94</v>
      </c>
      <c r="H82" s="30">
        <v>3922.01</v>
      </c>
      <c r="I82" s="30">
        <v>4291.34</v>
      </c>
      <c r="J82" s="30">
        <v>4626.92</v>
      </c>
      <c r="K82" s="31">
        <v>4928.74</v>
      </c>
      <c r="L82" s="32">
        <v>17210.7</v>
      </c>
      <c r="M82" s="33"/>
      <c r="N82" s="29" t="s">
        <v>28</v>
      </c>
      <c r="O82" s="25">
        <f t="shared" si="44"/>
        <v>101.85822734646868</v>
      </c>
      <c r="P82" s="25">
        <f t="shared" si="45"/>
        <v>94.20986436626848</v>
      </c>
      <c r="Q82" s="25">
        <f t="shared" si="46"/>
        <v>94.67635219543791</v>
      </c>
      <c r="R82" s="25">
        <f t="shared" si="47"/>
        <v>99.01719427680625</v>
      </c>
      <c r="S82" s="25">
        <f t="shared" si="48"/>
        <v>101.75775124056167</v>
      </c>
      <c r="T82" s="25">
        <f t="shared" si="49"/>
        <v>102.71188518489329</v>
      </c>
      <c r="U82" s="25">
        <f t="shared" si="50"/>
        <v>103.2752005856284</v>
      </c>
      <c r="V82" s="25">
        <f t="shared" si="51"/>
        <v>103.5632491812853</v>
      </c>
      <c r="W82" s="25">
        <f t="shared" si="52"/>
        <v>103.6452301537345</v>
      </c>
      <c r="X82" s="26">
        <f t="shared" si="53"/>
        <v>103.56345145666768</v>
      </c>
      <c r="Y82" s="27">
        <f t="shared" si="54"/>
        <v>101.7481525273426</v>
      </c>
      <c r="AA82" s="29" t="s">
        <v>28</v>
      </c>
      <c r="AB82" s="25">
        <f t="shared" si="55"/>
        <v>91.12306396933371</v>
      </c>
      <c r="AC82" s="25">
        <f t="shared" si="56"/>
        <v>100</v>
      </c>
      <c r="AD82" s="25">
        <f t="shared" si="57"/>
        <v>113.35002548137645</v>
      </c>
      <c r="AE82" s="25">
        <f t="shared" si="58"/>
        <v>142.14675057056127</v>
      </c>
      <c r="AF82" s="25">
        <f t="shared" si="59"/>
        <v>170.73131550375572</v>
      </c>
      <c r="AG82" s="25">
        <f t="shared" si="60"/>
        <v>194.9292060889411</v>
      </c>
      <c r="AH82" s="25">
        <f t="shared" si="61"/>
        <v>217.25698522080168</v>
      </c>
      <c r="AI82" s="25">
        <f t="shared" si="62"/>
        <v>237.71576078526957</v>
      </c>
      <c r="AJ82" s="25">
        <f t="shared" si="63"/>
        <v>256.3049788393787</v>
      </c>
      <c r="AK82" s="25">
        <f t="shared" si="64"/>
        <v>273.02408544016305</v>
      </c>
    </row>
    <row r="83" spans="1:37" ht="11.25">
      <c r="A83" s="29" t="s">
        <v>55</v>
      </c>
      <c r="B83" s="30">
        <v>1571.2</v>
      </c>
      <c r="C83" s="30">
        <v>1860.9</v>
      </c>
      <c r="D83" s="30">
        <v>2102.72</v>
      </c>
      <c r="E83" s="30">
        <v>2545.17</v>
      </c>
      <c r="F83" s="30">
        <v>3027</v>
      </c>
      <c r="G83" s="30">
        <v>3442.7</v>
      </c>
      <c r="H83" s="30">
        <v>3831.4</v>
      </c>
      <c r="I83" s="30">
        <v>4193.1</v>
      </c>
      <c r="J83" s="30">
        <v>4527.8</v>
      </c>
      <c r="K83" s="31">
        <v>4835.5</v>
      </c>
      <c r="L83" s="32">
        <v>16944</v>
      </c>
      <c r="M83" s="33"/>
      <c r="N83" s="29" t="s">
        <v>55</v>
      </c>
      <c r="O83" s="25">
        <f t="shared" si="44"/>
        <v>97.28913051554818</v>
      </c>
      <c r="P83" s="25">
        <f t="shared" si="45"/>
        <v>97.1145867580981</v>
      </c>
      <c r="Q83" s="25">
        <f t="shared" si="46"/>
        <v>97.28959422569748</v>
      </c>
      <c r="R83" s="25">
        <f t="shared" si="47"/>
        <v>98.20995848060629</v>
      </c>
      <c r="S83" s="25">
        <f t="shared" si="48"/>
        <v>99.93826080353399</v>
      </c>
      <c r="T83" s="25">
        <f t="shared" si="49"/>
        <v>100.4865690026065</v>
      </c>
      <c r="U83" s="25">
        <f t="shared" si="50"/>
        <v>100.88923881473445</v>
      </c>
      <c r="V83" s="25">
        <f t="shared" si="51"/>
        <v>101.19241545578943</v>
      </c>
      <c r="W83" s="25">
        <f t="shared" si="52"/>
        <v>101.42489454973915</v>
      </c>
      <c r="X83" s="26">
        <f t="shared" si="53"/>
        <v>101.60427807486631</v>
      </c>
      <c r="Y83" s="27">
        <f t="shared" si="54"/>
        <v>100.17144546260714</v>
      </c>
      <c r="AA83" s="29" t="s">
        <v>55</v>
      </c>
      <c r="AB83" s="25">
        <f t="shared" si="55"/>
        <v>84.43226395829974</v>
      </c>
      <c r="AC83" s="25">
        <f t="shared" si="56"/>
        <v>100</v>
      </c>
      <c r="AD83" s="25">
        <f t="shared" si="57"/>
        <v>112.99478746842924</v>
      </c>
      <c r="AE83" s="25">
        <f t="shared" si="58"/>
        <v>136.77091729808157</v>
      </c>
      <c r="AF83" s="25">
        <f t="shared" si="59"/>
        <v>162.66322747057876</v>
      </c>
      <c r="AG83" s="25">
        <f t="shared" si="60"/>
        <v>185.00188081036055</v>
      </c>
      <c r="AH83" s="25">
        <f t="shared" si="61"/>
        <v>205.88962330055347</v>
      </c>
      <c r="AI83" s="25">
        <f t="shared" si="62"/>
        <v>225.3264549411575</v>
      </c>
      <c r="AJ83" s="25">
        <f t="shared" si="63"/>
        <v>243.3123757321726</v>
      </c>
      <c r="AK83" s="25">
        <f t="shared" si="64"/>
        <v>259.84738567359875</v>
      </c>
    </row>
    <row r="84" spans="1:37" ht="11.25" hidden="1">
      <c r="A84" s="29" t="s">
        <v>27</v>
      </c>
      <c r="B84" s="30">
        <v>1600.68</v>
      </c>
      <c r="C84" s="30">
        <v>1876.77</v>
      </c>
      <c r="D84" s="30">
        <v>2105.25</v>
      </c>
      <c r="E84" s="30">
        <v>2508.12</v>
      </c>
      <c r="F84" s="30">
        <v>2913.28</v>
      </c>
      <c r="G84" s="30">
        <v>3260.94</v>
      </c>
      <c r="H84" s="30">
        <v>3577.5</v>
      </c>
      <c r="I84" s="30">
        <v>3862.96</v>
      </c>
      <c r="J84" s="30">
        <v>4117.32</v>
      </c>
      <c r="K84" s="31">
        <v>4340.58</v>
      </c>
      <c r="L84" s="32">
        <v>15991.1</v>
      </c>
      <c r="M84" s="33"/>
      <c r="N84" s="29" t="s">
        <v>27</v>
      </c>
      <c r="O84" s="25">
        <f t="shared" si="44"/>
        <v>99.11454011814388</v>
      </c>
      <c r="P84" s="25">
        <f t="shared" si="45"/>
        <v>97.94279272932225</v>
      </c>
      <c r="Q84" s="25">
        <f t="shared" si="46"/>
        <v>97.40665340304446</v>
      </c>
      <c r="R84" s="25">
        <f t="shared" si="47"/>
        <v>96.78031764651406</v>
      </c>
      <c r="S84" s="25">
        <f t="shared" si="48"/>
        <v>96.18372528368666</v>
      </c>
      <c r="T84" s="25">
        <f t="shared" si="49"/>
        <v>95.18130314095323</v>
      </c>
      <c r="U84" s="25">
        <f t="shared" si="50"/>
        <v>94.20349007143929</v>
      </c>
      <c r="V84" s="25">
        <f t="shared" si="51"/>
        <v>93.22512060506457</v>
      </c>
      <c r="W84" s="25">
        <f t="shared" si="52"/>
        <v>92.22994541002959</v>
      </c>
      <c r="X84" s="26">
        <f t="shared" si="53"/>
        <v>91.20494205898113</v>
      </c>
      <c r="Y84" s="27">
        <f t="shared" si="54"/>
        <v>94.53798403783624</v>
      </c>
      <c r="AA84" s="29" t="s">
        <v>27</v>
      </c>
      <c r="AB84" s="25">
        <f t="shared" si="55"/>
        <v>85.28908710177593</v>
      </c>
      <c r="AC84" s="25">
        <f t="shared" si="56"/>
        <v>100</v>
      </c>
      <c r="AD84" s="25">
        <f t="shared" si="57"/>
        <v>112.17410764238558</v>
      </c>
      <c r="AE84" s="25">
        <f t="shared" si="58"/>
        <v>133.64024361003212</v>
      </c>
      <c r="AF84" s="25">
        <f t="shared" si="59"/>
        <v>155.22839772588011</v>
      </c>
      <c r="AG84" s="25">
        <f t="shared" si="60"/>
        <v>173.75277737815503</v>
      </c>
      <c r="AH84" s="25">
        <f t="shared" si="61"/>
        <v>190.62005466839304</v>
      </c>
      <c r="AI84" s="25">
        <f t="shared" si="62"/>
        <v>205.83022959659414</v>
      </c>
      <c r="AJ84" s="25">
        <f t="shared" si="63"/>
        <v>219.38330216275835</v>
      </c>
      <c r="AK84" s="25">
        <f t="shared" si="64"/>
        <v>231.2792723668857</v>
      </c>
    </row>
    <row r="85" spans="1:37" ht="11.25" hidden="1">
      <c r="A85" s="29" t="s">
        <v>28</v>
      </c>
      <c r="B85" s="30">
        <v>1315.25</v>
      </c>
      <c r="C85" s="30">
        <v>1805.92</v>
      </c>
      <c r="D85" s="30">
        <v>2122.63</v>
      </c>
      <c r="E85" s="30">
        <v>2631.84</v>
      </c>
      <c r="F85" s="30">
        <v>3224.75</v>
      </c>
      <c r="G85" s="30">
        <v>3715.48</v>
      </c>
      <c r="H85" s="30">
        <v>4159.91</v>
      </c>
      <c r="I85" s="30">
        <v>4558.04</v>
      </c>
      <c r="J85" s="30">
        <v>4909.87</v>
      </c>
      <c r="K85" s="31">
        <v>5215.4</v>
      </c>
      <c r="L85" s="32">
        <v>17977.1</v>
      </c>
      <c r="M85" s="33"/>
      <c r="N85" s="29" t="s">
        <v>28</v>
      </c>
      <c r="O85" s="25">
        <f t="shared" si="44"/>
        <v>81.44063703575276</v>
      </c>
      <c r="P85" s="25">
        <f t="shared" si="45"/>
        <v>94.24535145262213</v>
      </c>
      <c r="Q85" s="25">
        <f t="shared" si="46"/>
        <v>98.21079905612362</v>
      </c>
      <c r="R85" s="25">
        <f t="shared" si="47"/>
        <v>101.55427618885923</v>
      </c>
      <c r="S85" s="25">
        <f t="shared" si="48"/>
        <v>106.46709829078172</v>
      </c>
      <c r="T85" s="25">
        <f t="shared" si="49"/>
        <v>108.44855415743586</v>
      </c>
      <c r="U85" s="25">
        <f t="shared" si="50"/>
        <v>109.5396339295824</v>
      </c>
      <c r="V85" s="25">
        <f t="shared" si="51"/>
        <v>109.9995414714904</v>
      </c>
      <c r="W85" s="25">
        <f t="shared" si="52"/>
        <v>109.98344604508321</v>
      </c>
      <c r="X85" s="26">
        <f t="shared" si="53"/>
        <v>109.58679596146371</v>
      </c>
      <c r="Y85" s="27">
        <f t="shared" si="54"/>
        <v>106.2790422701744</v>
      </c>
      <c r="AA85" s="29" t="s">
        <v>28</v>
      </c>
      <c r="AB85" s="25">
        <f t="shared" si="55"/>
        <v>72.82991494639852</v>
      </c>
      <c r="AC85" s="25">
        <f t="shared" si="56"/>
        <v>100</v>
      </c>
      <c r="AD85" s="25">
        <f t="shared" si="57"/>
        <v>117.53732169752813</v>
      </c>
      <c r="AE85" s="25">
        <f t="shared" si="58"/>
        <v>145.73403030034552</v>
      </c>
      <c r="AF85" s="25">
        <f t="shared" si="59"/>
        <v>178.56549570302116</v>
      </c>
      <c r="AG85" s="25">
        <f t="shared" si="60"/>
        <v>205.73890316293082</v>
      </c>
      <c r="AH85" s="25">
        <f t="shared" si="61"/>
        <v>230.34852042172406</v>
      </c>
      <c r="AI85" s="25">
        <f t="shared" si="62"/>
        <v>252.3943474794011</v>
      </c>
      <c r="AJ85" s="25">
        <f t="shared" si="63"/>
        <v>271.87638433596175</v>
      </c>
      <c r="AK85" s="25">
        <f t="shared" si="64"/>
        <v>288.794630991406</v>
      </c>
    </row>
    <row r="86" spans="1:37" ht="11.25">
      <c r="A86" s="29" t="s">
        <v>56</v>
      </c>
      <c r="B86" s="30">
        <v>1654.91</v>
      </c>
      <c r="C86" s="30">
        <v>1863.19</v>
      </c>
      <c r="D86" s="30">
        <v>2072.31</v>
      </c>
      <c r="E86" s="30">
        <v>2483.79</v>
      </c>
      <c r="F86" s="30">
        <v>2922.65</v>
      </c>
      <c r="G86" s="30">
        <v>3314.28</v>
      </c>
      <c r="H86" s="30">
        <v>3687.07</v>
      </c>
      <c r="I86" s="30">
        <v>4041</v>
      </c>
      <c r="J86" s="30">
        <v>4376.09</v>
      </c>
      <c r="K86" s="31">
        <v>4692.32</v>
      </c>
      <c r="L86" s="32">
        <v>16455.3</v>
      </c>
      <c r="M86" s="33"/>
      <c r="N86" s="29" t="s">
        <v>56</v>
      </c>
      <c r="O86" s="25">
        <f t="shared" si="44"/>
        <v>102.47247643933673</v>
      </c>
      <c r="P86" s="25">
        <f t="shared" si="45"/>
        <v>97.2340947400832</v>
      </c>
      <c r="Q86" s="25">
        <f t="shared" si="46"/>
        <v>95.88257067505667</v>
      </c>
      <c r="R86" s="25">
        <f t="shared" si="47"/>
        <v>95.84150087206162</v>
      </c>
      <c r="S86" s="25">
        <f t="shared" si="48"/>
        <v>96.49308157827838</v>
      </c>
      <c r="T86" s="25">
        <f t="shared" si="49"/>
        <v>96.7382071960841</v>
      </c>
      <c r="U86" s="25">
        <f t="shared" si="50"/>
        <v>97.08871059055252</v>
      </c>
      <c r="V86" s="25">
        <f t="shared" si="51"/>
        <v>97.52177407093679</v>
      </c>
      <c r="W86" s="25">
        <f t="shared" si="52"/>
        <v>98.02651768853924</v>
      </c>
      <c r="X86" s="26">
        <f t="shared" si="53"/>
        <v>98.5957576457981</v>
      </c>
      <c r="Y86" s="27">
        <f t="shared" si="54"/>
        <v>97.28229382205143</v>
      </c>
      <c r="AA86" s="29" t="s">
        <v>56</v>
      </c>
      <c r="AB86" s="25">
        <f t="shared" si="55"/>
        <v>88.82132257043028</v>
      </c>
      <c r="AC86" s="25">
        <f t="shared" si="56"/>
        <v>100</v>
      </c>
      <c r="AD86" s="25">
        <f t="shared" si="57"/>
        <v>111.22376139846178</v>
      </c>
      <c r="AE86" s="25">
        <f t="shared" si="58"/>
        <v>133.3084655885873</v>
      </c>
      <c r="AF86" s="25">
        <f t="shared" si="59"/>
        <v>156.8626924790279</v>
      </c>
      <c r="AG86" s="25">
        <f t="shared" si="60"/>
        <v>177.8820195471208</v>
      </c>
      <c r="AH86" s="25">
        <f t="shared" si="61"/>
        <v>197.8901775986346</v>
      </c>
      <c r="AI86" s="25">
        <f t="shared" si="62"/>
        <v>216.88609320573855</v>
      </c>
      <c r="AJ86" s="25">
        <f t="shared" si="63"/>
        <v>234.87083979626343</v>
      </c>
      <c r="AK86" s="25">
        <f t="shared" si="64"/>
        <v>251.84334394237834</v>
      </c>
    </row>
    <row r="87" spans="1:37" ht="11.25" hidden="1">
      <c r="A87" s="29" t="s">
        <v>27</v>
      </c>
      <c r="B87" s="30">
        <v>1663.82</v>
      </c>
      <c r="C87" s="30">
        <v>1867.33</v>
      </c>
      <c r="D87" s="30">
        <v>2061.92</v>
      </c>
      <c r="E87" s="30">
        <v>2421.45</v>
      </c>
      <c r="F87" s="30">
        <v>2764.5</v>
      </c>
      <c r="G87" s="30">
        <v>3062.18</v>
      </c>
      <c r="H87" s="30">
        <v>3331.06</v>
      </c>
      <c r="I87" s="30">
        <v>3571.14</v>
      </c>
      <c r="J87" s="30">
        <v>3782.42</v>
      </c>
      <c r="K87" s="31">
        <v>3964.9</v>
      </c>
      <c r="L87" s="32">
        <v>15065</v>
      </c>
      <c r="M87" s="33"/>
      <c r="N87" s="29" t="s">
        <v>27</v>
      </c>
      <c r="O87" s="25">
        <f aca="true" t="shared" si="65" ref="O87:O103">B87/B$7*100</f>
        <v>103.02418605803167</v>
      </c>
      <c r="P87" s="25">
        <f aca="true" t="shared" si="66" ref="P87:P103">C87/C$7*100</f>
        <v>97.45014847170687</v>
      </c>
      <c r="Q87" s="25">
        <f aca="true" t="shared" si="67" ref="Q87:Q103">D87/D$7*100</f>
        <v>95.40184148429186</v>
      </c>
      <c r="R87" s="25">
        <f aca="true" t="shared" si="68" ref="R87:R103">E87/E$7*100</f>
        <v>93.43599993826112</v>
      </c>
      <c r="S87" s="25">
        <f aca="true" t="shared" si="69" ref="S87:S103">F87/F$7*100</f>
        <v>91.27166236913436</v>
      </c>
      <c r="T87" s="25">
        <f aca="true" t="shared" si="70" ref="T87:T103">G87/G$7*100</f>
        <v>89.37983613686978</v>
      </c>
      <c r="U87" s="25">
        <f aca="true" t="shared" si="71" ref="U87:U103">H87/H$7*100</f>
        <v>87.71417963308696</v>
      </c>
      <c r="V87" s="25">
        <f aca="true" t="shared" si="72" ref="V87:V103">I87/I$7*100</f>
        <v>86.18260535899162</v>
      </c>
      <c r="W87" s="25">
        <f aca="true" t="shared" si="73" ref="W87:W103">J87/J$7*100</f>
        <v>84.72802456884676</v>
      </c>
      <c r="X87" s="26">
        <f aca="true" t="shared" si="74" ref="X87:X103">K87/K$7*100</f>
        <v>83.31109546872867</v>
      </c>
      <c r="Y87" s="27">
        <f aca="true" t="shared" si="75" ref="Y87:Y103">L87/L$7*100</f>
        <v>89.06296186816435</v>
      </c>
      <c r="AA87" s="29" t="s">
        <v>27</v>
      </c>
      <c r="AB87" s="25">
        <f aca="true" t="shared" si="76" ref="AB87:AB103">B87/$C87*100</f>
        <v>89.10155141298003</v>
      </c>
      <c r="AC87" s="25">
        <f aca="true" t="shared" si="77" ref="AC87:AC103">C87/$C87*100</f>
        <v>100</v>
      </c>
      <c r="AD87" s="25">
        <f aca="true" t="shared" si="78" ref="AD87:AD103">D87/$C87*100</f>
        <v>110.42076119379007</v>
      </c>
      <c r="AE87" s="25">
        <f aca="true" t="shared" si="79" ref="AE87:AE103">E87/$C87*100</f>
        <v>129.67445497046586</v>
      </c>
      <c r="AF87" s="25">
        <f aca="true" t="shared" si="80" ref="AF87:AF103">F87/$C87*100</f>
        <v>148.04560522242988</v>
      </c>
      <c r="AG87" s="25">
        <f aca="true" t="shared" si="81" ref="AG87:AG103">G87/$C87*100</f>
        <v>163.98708316151937</v>
      </c>
      <c r="AH87" s="25">
        <f aca="true" t="shared" si="82" ref="AH87:AH103">H87/$C87*100</f>
        <v>178.3862520282971</v>
      </c>
      <c r="AI87" s="25">
        <f aca="true" t="shared" si="83" ref="AI87:AI103">I87/$C87*100</f>
        <v>191.24311182276298</v>
      </c>
      <c r="AJ87" s="25">
        <f aca="true" t="shared" si="84" ref="AJ87:AJ103">J87/$C87*100</f>
        <v>202.55766254491706</v>
      </c>
      <c r="AK87" s="25">
        <f aca="true" t="shared" si="85" ref="AK87:AK103">K87/$C87*100</f>
        <v>212.32990419475937</v>
      </c>
    </row>
    <row r="88" spans="1:37" ht="11.25" hidden="1">
      <c r="A88" s="29" t="s">
        <v>28</v>
      </c>
      <c r="B88" s="30">
        <v>1624.07</v>
      </c>
      <c r="C88" s="30">
        <v>1870.45</v>
      </c>
      <c r="D88" s="30">
        <v>2123.93</v>
      </c>
      <c r="E88" s="30">
        <v>2633.43</v>
      </c>
      <c r="F88" s="30">
        <v>3192.39</v>
      </c>
      <c r="G88" s="30">
        <v>3659.82</v>
      </c>
      <c r="H88" s="30">
        <v>4077.41</v>
      </c>
      <c r="I88" s="30">
        <v>4445.14</v>
      </c>
      <c r="J88" s="30">
        <v>4763.03</v>
      </c>
      <c r="K88" s="31">
        <v>5031.06</v>
      </c>
      <c r="L88" s="32">
        <v>17767.6</v>
      </c>
      <c r="M88" s="33"/>
      <c r="N88" s="29" t="s">
        <v>28</v>
      </c>
      <c r="O88" s="25">
        <f t="shared" si="65"/>
        <v>100.56285526755748</v>
      </c>
      <c r="P88" s="25">
        <f t="shared" si="66"/>
        <v>97.6129715738001</v>
      </c>
      <c r="Q88" s="25">
        <f t="shared" si="67"/>
        <v>98.27094804053115</v>
      </c>
      <c r="R88" s="25">
        <f t="shared" si="68"/>
        <v>101.61562919631419</v>
      </c>
      <c r="S88" s="25">
        <f t="shared" si="69"/>
        <v>105.398713051402</v>
      </c>
      <c r="T88" s="25">
        <f t="shared" si="70"/>
        <v>106.82393324051453</v>
      </c>
      <c r="U88" s="25">
        <f t="shared" si="71"/>
        <v>107.36722640172948</v>
      </c>
      <c r="V88" s="25">
        <f t="shared" si="72"/>
        <v>107.2749168012086</v>
      </c>
      <c r="W88" s="25">
        <f t="shared" si="73"/>
        <v>106.69415952278017</v>
      </c>
      <c r="X88" s="26">
        <f t="shared" si="74"/>
        <v>105.71341521069941</v>
      </c>
      <c r="Y88" s="27">
        <f t="shared" si="75"/>
        <v>105.04049660065031</v>
      </c>
      <c r="AA88" s="29" t="s">
        <v>28</v>
      </c>
      <c r="AB88" s="25">
        <f t="shared" si="76"/>
        <v>86.82776871875751</v>
      </c>
      <c r="AC88" s="25">
        <f t="shared" si="77"/>
        <v>100</v>
      </c>
      <c r="AD88" s="25">
        <f t="shared" si="78"/>
        <v>113.5518190809698</v>
      </c>
      <c r="AE88" s="25">
        <f t="shared" si="79"/>
        <v>140.79125344168514</v>
      </c>
      <c r="AF88" s="25">
        <f t="shared" si="80"/>
        <v>170.67497126359964</v>
      </c>
      <c r="AG88" s="25">
        <f t="shared" si="81"/>
        <v>195.66521425325456</v>
      </c>
      <c r="AH88" s="25">
        <f t="shared" si="82"/>
        <v>217.9908578149643</v>
      </c>
      <c r="AI88" s="25">
        <f t="shared" si="83"/>
        <v>237.65083268732124</v>
      </c>
      <c r="AJ88" s="25">
        <f t="shared" si="84"/>
        <v>254.64620813173298</v>
      </c>
      <c r="AK88" s="25">
        <f t="shared" si="85"/>
        <v>268.975914886792</v>
      </c>
    </row>
    <row r="89" spans="1:37" ht="11.25">
      <c r="A89" s="29" t="s">
        <v>57</v>
      </c>
      <c r="B89" s="30">
        <v>1730.06</v>
      </c>
      <c r="C89" s="30">
        <v>1894.5</v>
      </c>
      <c r="D89" s="30">
        <v>2087.76</v>
      </c>
      <c r="E89" s="30">
        <v>2490.88</v>
      </c>
      <c r="F89" s="30">
        <v>2924.62</v>
      </c>
      <c r="G89" s="30">
        <v>3320.54</v>
      </c>
      <c r="H89" s="30">
        <v>3701.26</v>
      </c>
      <c r="I89" s="30">
        <v>4066.78</v>
      </c>
      <c r="J89" s="30">
        <v>4417.1</v>
      </c>
      <c r="K89" s="31">
        <v>4752.22</v>
      </c>
      <c r="L89" s="32">
        <v>16575.1</v>
      </c>
      <c r="M89" s="33"/>
      <c r="N89" s="29" t="s">
        <v>57</v>
      </c>
      <c r="O89" s="25">
        <f t="shared" si="65"/>
        <v>107.12578483944073</v>
      </c>
      <c r="P89" s="25">
        <f t="shared" si="66"/>
        <v>98.86806631910197</v>
      </c>
      <c r="Q89" s="25">
        <f t="shared" si="67"/>
        <v>96.59741822051544</v>
      </c>
      <c r="R89" s="25">
        <f t="shared" si="68"/>
        <v>96.11508126379479</v>
      </c>
      <c r="S89" s="25">
        <f t="shared" si="69"/>
        <v>96.55812233605272</v>
      </c>
      <c r="T89" s="25">
        <f t="shared" si="70"/>
        <v>96.92092596970838</v>
      </c>
      <c r="U89" s="25">
        <f t="shared" si="71"/>
        <v>97.46236468534323</v>
      </c>
      <c r="V89" s="25">
        <f t="shared" si="72"/>
        <v>98.14392485924382</v>
      </c>
      <c r="W89" s="25">
        <f t="shared" si="73"/>
        <v>98.94516138426009</v>
      </c>
      <c r="X89" s="26">
        <f t="shared" si="74"/>
        <v>99.85438576216342</v>
      </c>
      <c r="Y89" s="27">
        <f t="shared" si="75"/>
        <v>97.99054093999408</v>
      </c>
      <c r="AA89" s="29" t="s">
        <v>57</v>
      </c>
      <c r="AB89" s="25">
        <f t="shared" si="76"/>
        <v>91.32013723937715</v>
      </c>
      <c r="AC89" s="25">
        <f t="shared" si="77"/>
        <v>100</v>
      </c>
      <c r="AD89" s="25">
        <f t="shared" si="78"/>
        <v>110.20110847189233</v>
      </c>
      <c r="AE89" s="25">
        <f t="shared" si="79"/>
        <v>131.47954605436792</v>
      </c>
      <c r="AF89" s="25">
        <f t="shared" si="80"/>
        <v>154.3742412245975</v>
      </c>
      <c r="AG89" s="25">
        <f t="shared" si="81"/>
        <v>175.27263130113485</v>
      </c>
      <c r="AH89" s="25">
        <f t="shared" si="82"/>
        <v>195.3686988651359</v>
      </c>
      <c r="AI89" s="25">
        <f t="shared" si="83"/>
        <v>214.66244391660067</v>
      </c>
      <c r="AJ89" s="25">
        <f t="shared" si="84"/>
        <v>233.15386645552917</v>
      </c>
      <c r="AK89" s="25">
        <f t="shared" si="85"/>
        <v>250.84296648192134</v>
      </c>
    </row>
    <row r="90" spans="1:37" ht="11.25" hidden="1">
      <c r="A90" s="29" t="s">
        <v>27</v>
      </c>
      <c r="B90" s="30">
        <v>1753.08</v>
      </c>
      <c r="C90" s="30">
        <v>1909.94</v>
      </c>
      <c r="D90" s="30">
        <v>2083</v>
      </c>
      <c r="E90" s="30">
        <v>2422.35</v>
      </c>
      <c r="F90" s="30">
        <v>2751.36</v>
      </c>
      <c r="G90" s="30">
        <v>3042.58</v>
      </c>
      <c r="H90" s="30">
        <v>3311.14</v>
      </c>
      <c r="I90" s="30">
        <v>3557.06</v>
      </c>
      <c r="J90" s="30">
        <v>3780.32</v>
      </c>
      <c r="K90" s="31">
        <v>3980.94</v>
      </c>
      <c r="L90" s="32">
        <v>15081.6</v>
      </c>
      <c r="M90" s="33"/>
      <c r="N90" s="29" t="s">
        <v>27</v>
      </c>
      <c r="O90" s="25">
        <f t="shared" si="65"/>
        <v>108.5511894884147</v>
      </c>
      <c r="P90" s="25">
        <f t="shared" si="66"/>
        <v>99.67383192689661</v>
      </c>
      <c r="Q90" s="25">
        <f t="shared" si="67"/>
        <v>96.37718040068476</v>
      </c>
      <c r="R90" s="25">
        <f t="shared" si="68"/>
        <v>93.47072805568847</v>
      </c>
      <c r="S90" s="25">
        <f t="shared" si="69"/>
        <v>90.83783721321814</v>
      </c>
      <c r="T90" s="25">
        <f t="shared" si="70"/>
        <v>88.8077454079503</v>
      </c>
      <c r="U90" s="25">
        <f t="shared" si="71"/>
        <v>87.1896419609072</v>
      </c>
      <c r="V90" s="25">
        <f t="shared" si="72"/>
        <v>85.84281160028864</v>
      </c>
      <c r="W90" s="25">
        <f t="shared" si="73"/>
        <v>84.68098356028754</v>
      </c>
      <c r="X90" s="26">
        <f t="shared" si="74"/>
        <v>83.64813044346155</v>
      </c>
      <c r="Y90" s="27">
        <f t="shared" si="75"/>
        <v>89.16109961572569</v>
      </c>
      <c r="AA90" s="29" t="s">
        <v>27</v>
      </c>
      <c r="AB90" s="25">
        <f t="shared" si="76"/>
        <v>91.78717656052022</v>
      </c>
      <c r="AC90" s="25">
        <f t="shared" si="77"/>
        <v>100</v>
      </c>
      <c r="AD90" s="25">
        <f t="shared" si="78"/>
        <v>109.06101762359026</v>
      </c>
      <c r="AE90" s="25">
        <f t="shared" si="79"/>
        <v>126.8285914740777</v>
      </c>
      <c r="AF90" s="25">
        <f t="shared" si="80"/>
        <v>144.05478706137367</v>
      </c>
      <c r="AG90" s="25">
        <f t="shared" si="81"/>
        <v>159.30238646240196</v>
      </c>
      <c r="AH90" s="25">
        <f t="shared" si="82"/>
        <v>173.36356115898928</v>
      </c>
      <c r="AI90" s="25">
        <f t="shared" si="83"/>
        <v>186.23935830444935</v>
      </c>
      <c r="AJ90" s="25">
        <f t="shared" si="84"/>
        <v>197.92873074546844</v>
      </c>
      <c r="AK90" s="25">
        <f t="shared" si="85"/>
        <v>208.43272563536027</v>
      </c>
    </row>
    <row r="91" spans="1:37" ht="11.25" hidden="1">
      <c r="A91" s="29" t="s">
        <v>28</v>
      </c>
      <c r="B91" s="30">
        <v>1542.45</v>
      </c>
      <c r="C91" s="30">
        <v>1807.68</v>
      </c>
      <c r="D91" s="30">
        <v>2098.17</v>
      </c>
      <c r="E91" s="30">
        <v>2672.66</v>
      </c>
      <c r="F91" s="30">
        <v>3246.21</v>
      </c>
      <c r="G91" s="30">
        <v>3737.68</v>
      </c>
      <c r="H91" s="30">
        <v>4164.95</v>
      </c>
      <c r="I91" s="30">
        <v>4528.02</v>
      </c>
      <c r="J91" s="30">
        <v>4826.89</v>
      </c>
      <c r="K91" s="31">
        <v>5061.56</v>
      </c>
      <c r="L91" s="32">
        <v>17964.7</v>
      </c>
      <c r="M91" s="33"/>
      <c r="N91" s="29" t="s">
        <v>28</v>
      </c>
      <c r="O91" s="25">
        <f t="shared" si="65"/>
        <v>95.50892271111718</v>
      </c>
      <c r="P91" s="25">
        <f t="shared" si="66"/>
        <v>94.33720038200805</v>
      </c>
      <c r="Q91" s="25">
        <f t="shared" si="67"/>
        <v>97.07907278027112</v>
      </c>
      <c r="R91" s="25">
        <f t="shared" si="68"/>
        <v>103.12938924817485</v>
      </c>
      <c r="S91" s="25">
        <f t="shared" si="69"/>
        <v>107.17561334755206</v>
      </c>
      <c r="T91" s="25">
        <f t="shared" si="70"/>
        <v>109.09653447284464</v>
      </c>
      <c r="U91" s="25">
        <f t="shared" si="71"/>
        <v>109.67234828037486</v>
      </c>
      <c r="V91" s="25">
        <f t="shared" si="72"/>
        <v>109.27506642630122</v>
      </c>
      <c r="W91" s="25">
        <f t="shared" si="73"/>
        <v>108.1246541925859</v>
      </c>
      <c r="X91" s="26">
        <f t="shared" si="74"/>
        <v>106.35428595442464</v>
      </c>
      <c r="Y91" s="27">
        <f t="shared" si="75"/>
        <v>106.20573455512859</v>
      </c>
      <c r="AA91" s="29" t="s">
        <v>28</v>
      </c>
      <c r="AB91" s="25">
        <f t="shared" si="76"/>
        <v>85.32760223048327</v>
      </c>
      <c r="AC91" s="25">
        <f t="shared" si="77"/>
        <v>100</v>
      </c>
      <c r="AD91" s="25">
        <f t="shared" si="78"/>
        <v>116.06976898566117</v>
      </c>
      <c r="AE91" s="25">
        <f t="shared" si="79"/>
        <v>147.85028323597095</v>
      </c>
      <c r="AF91" s="25">
        <f t="shared" si="80"/>
        <v>179.5787971322358</v>
      </c>
      <c r="AG91" s="25">
        <f t="shared" si="81"/>
        <v>206.76668436891484</v>
      </c>
      <c r="AH91" s="25">
        <f t="shared" si="82"/>
        <v>230.40305806337403</v>
      </c>
      <c r="AI91" s="25">
        <f t="shared" si="83"/>
        <v>250.4879182156134</v>
      </c>
      <c r="AJ91" s="25">
        <f t="shared" si="84"/>
        <v>267.02126482563284</v>
      </c>
      <c r="AK91" s="25">
        <f t="shared" si="85"/>
        <v>280.0030978934325</v>
      </c>
    </row>
    <row r="92" spans="1:37" ht="11.25">
      <c r="A92" s="29" t="s">
        <v>58</v>
      </c>
      <c r="B92" s="30">
        <v>1586.59</v>
      </c>
      <c r="C92" s="30">
        <v>1861.46</v>
      </c>
      <c r="D92" s="30">
        <v>2078.39</v>
      </c>
      <c r="E92" s="30">
        <v>2468.78</v>
      </c>
      <c r="F92" s="30">
        <v>2906.45</v>
      </c>
      <c r="G92" s="30">
        <v>3294.7</v>
      </c>
      <c r="H92" s="30">
        <v>3666.95</v>
      </c>
      <c r="I92" s="30">
        <v>4023.2</v>
      </c>
      <c r="J92" s="30">
        <v>4363.45</v>
      </c>
      <c r="K92" s="31">
        <v>4687.7</v>
      </c>
      <c r="L92" s="32">
        <v>16375.6</v>
      </c>
      <c r="M92" s="33"/>
      <c r="N92" s="29" t="s">
        <v>58</v>
      </c>
      <c r="O92" s="25">
        <f t="shared" si="65"/>
        <v>98.24208349329403</v>
      </c>
      <c r="P92" s="25">
        <f t="shared" si="66"/>
        <v>97.14381141744816</v>
      </c>
      <c r="Q92" s="25">
        <f t="shared" si="67"/>
        <v>96.16388284828574</v>
      </c>
      <c r="R92" s="25">
        <f t="shared" si="68"/>
        <v>95.26231304696786</v>
      </c>
      <c r="S92" s="25">
        <f t="shared" si="69"/>
        <v>95.95822864632684</v>
      </c>
      <c r="T92" s="25">
        <f t="shared" si="70"/>
        <v>96.16670023321453</v>
      </c>
      <c r="U92" s="25">
        <f t="shared" si="71"/>
        <v>96.558906475881</v>
      </c>
      <c r="V92" s="25">
        <f t="shared" si="72"/>
        <v>97.09220525666737</v>
      </c>
      <c r="W92" s="25">
        <f t="shared" si="73"/>
        <v>97.74337561797324</v>
      </c>
      <c r="X92" s="26">
        <f t="shared" si="74"/>
        <v>98.49868148724038</v>
      </c>
      <c r="Y92" s="27">
        <f t="shared" si="75"/>
        <v>96.81111439550695</v>
      </c>
      <c r="AA92" s="29" t="s">
        <v>58</v>
      </c>
      <c r="AB92" s="25">
        <f t="shared" si="76"/>
        <v>85.23363381431778</v>
      </c>
      <c r="AC92" s="25">
        <f t="shared" si="77"/>
        <v>100</v>
      </c>
      <c r="AD92" s="25">
        <f t="shared" si="78"/>
        <v>111.65375565416393</v>
      </c>
      <c r="AE92" s="25">
        <f t="shared" si="79"/>
        <v>132.6260032447649</v>
      </c>
      <c r="AF92" s="25">
        <f t="shared" si="80"/>
        <v>156.13819260150635</v>
      </c>
      <c r="AG92" s="25">
        <f t="shared" si="81"/>
        <v>176.99547666885132</v>
      </c>
      <c r="AH92" s="25">
        <f t="shared" si="82"/>
        <v>196.99322037540423</v>
      </c>
      <c r="AI92" s="25">
        <f t="shared" si="83"/>
        <v>216.13142372116508</v>
      </c>
      <c r="AJ92" s="25">
        <f t="shared" si="84"/>
        <v>234.41008670613388</v>
      </c>
      <c r="AK92" s="25">
        <f t="shared" si="85"/>
        <v>251.8292093303106</v>
      </c>
    </row>
    <row r="93" spans="1:37" ht="11.25" hidden="1">
      <c r="A93" s="29" t="s">
        <v>27</v>
      </c>
      <c r="B93" s="30">
        <v>1588.46</v>
      </c>
      <c r="C93" s="30">
        <v>1855.79</v>
      </c>
      <c r="D93" s="30">
        <v>2064.48</v>
      </c>
      <c r="E93" s="30">
        <v>2420.62</v>
      </c>
      <c r="F93" s="30">
        <v>2777.29</v>
      </c>
      <c r="G93" s="30">
        <v>3080.17</v>
      </c>
      <c r="H93" s="30">
        <v>3351.29</v>
      </c>
      <c r="I93" s="30">
        <v>3590.67</v>
      </c>
      <c r="J93" s="30">
        <v>3798.29</v>
      </c>
      <c r="K93" s="31">
        <v>3974.17</v>
      </c>
      <c r="L93" s="32">
        <v>15095.5</v>
      </c>
      <c r="M93" s="33"/>
      <c r="N93" s="29" t="s">
        <v>27</v>
      </c>
      <c r="O93" s="25">
        <f t="shared" si="65"/>
        <v>98.35787440092138</v>
      </c>
      <c r="P93" s="25">
        <f t="shared" si="66"/>
        <v>96.84791174152876</v>
      </c>
      <c r="Q93" s="25">
        <f t="shared" si="67"/>
        <v>95.52028871512515</v>
      </c>
      <c r="R93" s="25">
        <f t="shared" si="68"/>
        <v>93.40397289663368</v>
      </c>
      <c r="S93" s="25">
        <f t="shared" si="69"/>
        <v>91.6939320604714</v>
      </c>
      <c r="T93" s="25">
        <f t="shared" si="70"/>
        <v>89.90493369877088</v>
      </c>
      <c r="U93" s="25">
        <f t="shared" si="71"/>
        <v>88.24688029112893</v>
      </c>
      <c r="V93" s="25">
        <f t="shared" si="72"/>
        <v>86.65392440071531</v>
      </c>
      <c r="W93" s="25">
        <f t="shared" si="73"/>
        <v>85.08352019067289</v>
      </c>
      <c r="X93" s="26">
        <f t="shared" si="74"/>
        <v>83.50587815051009</v>
      </c>
      <c r="Y93" s="27">
        <f t="shared" si="75"/>
        <v>89.24327519952705</v>
      </c>
      <c r="AA93" s="29" t="s">
        <v>27</v>
      </c>
      <c r="AB93" s="25">
        <f t="shared" si="76"/>
        <v>85.59481406840213</v>
      </c>
      <c r="AC93" s="25">
        <f t="shared" si="77"/>
        <v>100</v>
      </c>
      <c r="AD93" s="25">
        <f t="shared" si="78"/>
        <v>111.24534564794509</v>
      </c>
      <c r="AE93" s="25">
        <f t="shared" si="79"/>
        <v>130.43609460122104</v>
      </c>
      <c r="AF93" s="25">
        <f t="shared" si="80"/>
        <v>149.6554028203622</v>
      </c>
      <c r="AG93" s="25">
        <f t="shared" si="81"/>
        <v>165.97621498122095</v>
      </c>
      <c r="AH93" s="25">
        <f t="shared" si="82"/>
        <v>180.5856266064587</v>
      </c>
      <c r="AI93" s="25">
        <f t="shared" si="83"/>
        <v>193.4847154042214</v>
      </c>
      <c r="AJ93" s="25">
        <f t="shared" si="84"/>
        <v>204.6724036663631</v>
      </c>
      <c r="AK93" s="25">
        <f t="shared" si="85"/>
        <v>214.14976910102976</v>
      </c>
    </row>
    <row r="94" spans="1:37" ht="11.25" hidden="1">
      <c r="A94" s="29" t="s">
        <v>28</v>
      </c>
      <c r="B94" s="30">
        <v>1647.49</v>
      </c>
      <c r="C94" s="30">
        <v>1908.39</v>
      </c>
      <c r="D94" s="30">
        <v>2142.25</v>
      </c>
      <c r="E94" s="30">
        <v>2604.46</v>
      </c>
      <c r="F94" s="30">
        <v>3156.8</v>
      </c>
      <c r="G94" s="30">
        <v>3621.77</v>
      </c>
      <c r="H94" s="30">
        <v>4054.04</v>
      </c>
      <c r="I94" s="30">
        <v>4453.61</v>
      </c>
      <c r="J94" s="30">
        <v>4820.48</v>
      </c>
      <c r="K94" s="31">
        <v>5154.65</v>
      </c>
      <c r="L94" s="32">
        <v>17802.6</v>
      </c>
      <c r="M94" s="33"/>
      <c r="N94" s="29" t="s">
        <v>28</v>
      </c>
      <c r="O94" s="25">
        <f t="shared" si="65"/>
        <v>102.01302802511488</v>
      </c>
      <c r="P94" s="25">
        <f t="shared" si="66"/>
        <v>99.59294224476696</v>
      </c>
      <c r="Q94" s="25">
        <f t="shared" si="67"/>
        <v>99.11858603618192</v>
      </c>
      <c r="R94" s="25">
        <f t="shared" si="68"/>
        <v>100.49776968312523</v>
      </c>
      <c r="S94" s="25">
        <f t="shared" si="69"/>
        <v>104.22368738176284</v>
      </c>
      <c r="T94" s="25">
        <f t="shared" si="70"/>
        <v>105.71331833054585</v>
      </c>
      <c r="U94" s="25">
        <f t="shared" si="71"/>
        <v>106.7518425965668</v>
      </c>
      <c r="V94" s="25">
        <f t="shared" si="72"/>
        <v>107.47932398417836</v>
      </c>
      <c r="W94" s="25">
        <f t="shared" si="73"/>
        <v>107.98106711407894</v>
      </c>
      <c r="X94" s="26">
        <f t="shared" si="74"/>
        <v>108.3103075128962</v>
      </c>
      <c r="Y94" s="27">
        <f t="shared" si="75"/>
        <v>105.24741353827962</v>
      </c>
      <c r="AA94" s="29" t="s">
        <v>28</v>
      </c>
      <c r="AB94" s="25">
        <f t="shared" si="76"/>
        <v>86.32879023679646</v>
      </c>
      <c r="AC94" s="25">
        <f t="shared" si="77"/>
        <v>100</v>
      </c>
      <c r="AD94" s="25">
        <f t="shared" si="78"/>
        <v>112.25430860568333</v>
      </c>
      <c r="AE94" s="25">
        <f t="shared" si="79"/>
        <v>136.47420076609077</v>
      </c>
      <c r="AF94" s="25">
        <f t="shared" si="80"/>
        <v>165.4169221175965</v>
      </c>
      <c r="AG94" s="25">
        <f t="shared" si="81"/>
        <v>189.78143880443724</v>
      </c>
      <c r="AH94" s="25">
        <f t="shared" si="82"/>
        <v>212.43246925418808</v>
      </c>
      <c r="AI94" s="25">
        <f t="shared" si="83"/>
        <v>233.370013466849</v>
      </c>
      <c r="AJ94" s="25">
        <f t="shared" si="84"/>
        <v>252.59407144242002</v>
      </c>
      <c r="AK94" s="25">
        <f t="shared" si="85"/>
        <v>270.1046431809011</v>
      </c>
    </row>
    <row r="95" spans="1:37" ht="11.25">
      <c r="A95" s="29" t="s">
        <v>59</v>
      </c>
      <c r="B95" s="30">
        <v>1683.76</v>
      </c>
      <c r="C95" s="30">
        <v>1793.83</v>
      </c>
      <c r="D95" s="30">
        <v>2006.65</v>
      </c>
      <c r="E95" s="30">
        <v>2481.37</v>
      </c>
      <c r="F95" s="30">
        <v>2932.64</v>
      </c>
      <c r="G95" s="30">
        <v>3329.34</v>
      </c>
      <c r="H95" s="30">
        <v>3702.54</v>
      </c>
      <c r="I95" s="30">
        <v>4052.24</v>
      </c>
      <c r="J95" s="30">
        <v>4378.44</v>
      </c>
      <c r="K95" s="31">
        <v>4681.14</v>
      </c>
      <c r="L95" s="32">
        <v>16429.5</v>
      </c>
      <c r="M95" s="33"/>
      <c r="N95" s="29" t="s">
        <v>59</v>
      </c>
      <c r="O95" s="25">
        <f t="shared" si="65"/>
        <v>104.25887627091358</v>
      </c>
      <c r="P95" s="25">
        <f t="shared" si="66"/>
        <v>93.61441193201091</v>
      </c>
      <c r="Q95" s="25">
        <f t="shared" si="67"/>
        <v>92.84458427798084</v>
      </c>
      <c r="R95" s="25">
        <f t="shared" si="68"/>
        <v>95.74812082297922</v>
      </c>
      <c r="S95" s="25">
        <f t="shared" si="69"/>
        <v>96.8229075529818</v>
      </c>
      <c r="T95" s="25">
        <f t="shared" si="70"/>
        <v>97.17778303167222</v>
      </c>
      <c r="U95" s="25">
        <f t="shared" si="71"/>
        <v>97.49606991729051</v>
      </c>
      <c r="V95" s="25">
        <f t="shared" si="72"/>
        <v>97.79302988399229</v>
      </c>
      <c r="W95" s="25">
        <f t="shared" si="73"/>
        <v>98.07915881716504</v>
      </c>
      <c r="X95" s="26">
        <f t="shared" si="74"/>
        <v>98.36084174695063</v>
      </c>
      <c r="Y95" s="27">
        <f t="shared" si="75"/>
        <v>97.12976647945611</v>
      </c>
      <c r="AA95" s="29" t="s">
        <v>59</v>
      </c>
      <c r="AB95" s="25">
        <f t="shared" si="76"/>
        <v>93.86396704258486</v>
      </c>
      <c r="AC95" s="25">
        <f t="shared" si="77"/>
        <v>100</v>
      </c>
      <c r="AD95" s="25">
        <f t="shared" si="78"/>
        <v>111.86400049057046</v>
      </c>
      <c r="AE95" s="25">
        <f t="shared" si="79"/>
        <v>138.3280466933879</v>
      </c>
      <c r="AF95" s="25">
        <f t="shared" si="80"/>
        <v>163.48483412586475</v>
      </c>
      <c r="AG95" s="25">
        <f t="shared" si="81"/>
        <v>185.59952726847027</v>
      </c>
      <c r="AH95" s="25">
        <f t="shared" si="82"/>
        <v>206.40417430860225</v>
      </c>
      <c r="AI95" s="25">
        <f t="shared" si="83"/>
        <v>225.8987752462608</v>
      </c>
      <c r="AJ95" s="25">
        <f t="shared" si="84"/>
        <v>244.08333008144584</v>
      </c>
      <c r="AK95" s="25">
        <f t="shared" si="85"/>
        <v>260.9578388141574</v>
      </c>
    </row>
    <row r="96" spans="1:37" ht="11.25" hidden="1">
      <c r="A96" s="29" t="s">
        <v>27</v>
      </c>
      <c r="B96" s="30">
        <v>1683.19</v>
      </c>
      <c r="C96" s="30">
        <v>1788.99</v>
      </c>
      <c r="D96" s="30">
        <v>1994.92</v>
      </c>
      <c r="E96" s="30">
        <v>2428.61</v>
      </c>
      <c r="F96" s="30">
        <v>2771.47</v>
      </c>
      <c r="G96" s="30">
        <v>3072.7</v>
      </c>
      <c r="H96" s="30">
        <v>3337.59</v>
      </c>
      <c r="I96" s="30">
        <v>3566.12</v>
      </c>
      <c r="J96" s="30">
        <v>3758.31</v>
      </c>
      <c r="K96" s="31">
        <v>3914.14</v>
      </c>
      <c r="L96" s="32">
        <v>14990.1</v>
      </c>
      <c r="M96" s="33"/>
      <c r="N96" s="29" t="s">
        <v>27</v>
      </c>
      <c r="O96" s="25">
        <f t="shared" si="65"/>
        <v>104.22358171618225</v>
      </c>
      <c r="P96" s="25">
        <f t="shared" si="66"/>
        <v>93.36182737619964</v>
      </c>
      <c r="Q96" s="25">
        <f t="shared" si="67"/>
        <v>92.30185536482672</v>
      </c>
      <c r="R96" s="25">
        <f t="shared" si="68"/>
        <v>93.7122814057942</v>
      </c>
      <c r="S96" s="25">
        <f t="shared" si="69"/>
        <v>91.50178119232585</v>
      </c>
      <c r="T96" s="25">
        <f t="shared" si="70"/>
        <v>89.68689707912657</v>
      </c>
      <c r="U96" s="25">
        <f t="shared" si="71"/>
        <v>87.88612898044306</v>
      </c>
      <c r="V96" s="25">
        <f t="shared" si="72"/>
        <v>86.06145730013588</v>
      </c>
      <c r="W96" s="25">
        <f t="shared" si="73"/>
        <v>84.18794898962635</v>
      </c>
      <c r="X96" s="26">
        <f t="shared" si="74"/>
        <v>82.2445184539256</v>
      </c>
      <c r="Y96" s="27">
        <f t="shared" si="75"/>
        <v>88.62015962163761</v>
      </c>
      <c r="AA96" s="29" t="s">
        <v>27</v>
      </c>
      <c r="AB96" s="25">
        <f t="shared" si="76"/>
        <v>94.08604855253523</v>
      </c>
      <c r="AC96" s="25">
        <f t="shared" si="77"/>
        <v>100</v>
      </c>
      <c r="AD96" s="25">
        <f t="shared" si="78"/>
        <v>111.51096428711173</v>
      </c>
      <c r="AE96" s="25">
        <f t="shared" si="79"/>
        <v>135.75313445016462</v>
      </c>
      <c r="AF96" s="25">
        <f t="shared" si="80"/>
        <v>154.9181381673458</v>
      </c>
      <c r="AG96" s="25">
        <f t="shared" si="81"/>
        <v>171.7561305541115</v>
      </c>
      <c r="AH96" s="25">
        <f t="shared" si="82"/>
        <v>186.562809182835</v>
      </c>
      <c r="AI96" s="25">
        <f t="shared" si="83"/>
        <v>199.33705610428228</v>
      </c>
      <c r="AJ96" s="25">
        <f t="shared" si="84"/>
        <v>210.07998926768735</v>
      </c>
      <c r="AK96" s="25">
        <f t="shared" si="85"/>
        <v>218.79049072381625</v>
      </c>
    </row>
    <row r="97" spans="1:37" ht="11.25" hidden="1">
      <c r="A97" s="29" t="s">
        <v>28</v>
      </c>
      <c r="B97" s="30">
        <v>1734.95</v>
      </c>
      <c r="C97" s="30">
        <v>1827.68</v>
      </c>
      <c r="D97" s="30">
        <v>2033.25</v>
      </c>
      <c r="E97" s="30">
        <v>2530.39</v>
      </c>
      <c r="F97" s="30">
        <v>3079.1</v>
      </c>
      <c r="G97" s="30">
        <v>3522.08</v>
      </c>
      <c r="H97" s="30">
        <v>3928.22</v>
      </c>
      <c r="I97" s="30">
        <v>4297.5</v>
      </c>
      <c r="J97" s="30">
        <v>4629.94</v>
      </c>
      <c r="K97" s="31">
        <v>4925.52</v>
      </c>
      <c r="L97" s="32">
        <v>17221.9</v>
      </c>
      <c r="M97" s="33"/>
      <c r="N97" s="29" t="s">
        <v>28</v>
      </c>
      <c r="O97" s="25">
        <f t="shared" si="65"/>
        <v>107.42857496687266</v>
      </c>
      <c r="P97" s="25">
        <f t="shared" si="66"/>
        <v>95.38093821593893</v>
      </c>
      <c r="Q97" s="25">
        <f t="shared" si="67"/>
        <v>94.07532503585804</v>
      </c>
      <c r="R97" s="25">
        <f t="shared" si="68"/>
        <v>97.63964561885506</v>
      </c>
      <c r="S97" s="25">
        <f t="shared" si="69"/>
        <v>101.65837424518054</v>
      </c>
      <c r="T97" s="25">
        <f t="shared" si="70"/>
        <v>102.80353645473039</v>
      </c>
      <c r="U97" s="25">
        <f t="shared" si="71"/>
        <v>103.43872362499769</v>
      </c>
      <c r="V97" s="25">
        <f t="shared" si="72"/>
        <v>103.71190895071784</v>
      </c>
      <c r="W97" s="25">
        <f t="shared" si="73"/>
        <v>103.7128796041387</v>
      </c>
      <c r="X97" s="26">
        <f t="shared" si="74"/>
        <v>103.49579231585473</v>
      </c>
      <c r="Y97" s="27">
        <f t="shared" si="75"/>
        <v>101.81436594738398</v>
      </c>
      <c r="AA97" s="29" t="s">
        <v>28</v>
      </c>
      <c r="AB97" s="25">
        <f t="shared" si="76"/>
        <v>94.92635472292743</v>
      </c>
      <c r="AC97" s="25">
        <f t="shared" si="77"/>
        <v>100</v>
      </c>
      <c r="AD97" s="25">
        <f t="shared" si="78"/>
        <v>111.24759257638097</v>
      </c>
      <c r="AE97" s="25">
        <f t="shared" si="79"/>
        <v>138.44819662085266</v>
      </c>
      <c r="AF97" s="25">
        <f t="shared" si="80"/>
        <v>168.47041057515537</v>
      </c>
      <c r="AG97" s="25">
        <f t="shared" si="81"/>
        <v>192.70769500131314</v>
      </c>
      <c r="AH97" s="25">
        <f t="shared" si="82"/>
        <v>214.92930928827803</v>
      </c>
      <c r="AI97" s="25">
        <f t="shared" si="83"/>
        <v>235.13415915258688</v>
      </c>
      <c r="AJ97" s="25">
        <f t="shared" si="84"/>
        <v>253.32333887770284</v>
      </c>
      <c r="AK97" s="25">
        <f t="shared" si="85"/>
        <v>269.49575418016286</v>
      </c>
    </row>
    <row r="98" spans="1:37" ht="11.25">
      <c r="A98" s="29" t="s">
        <v>60</v>
      </c>
      <c r="B98" s="30">
        <v>1602.86</v>
      </c>
      <c r="C98" s="30">
        <v>1979.71</v>
      </c>
      <c r="D98" s="30">
        <v>2235.4</v>
      </c>
      <c r="E98" s="30">
        <v>2649.95</v>
      </c>
      <c r="F98" s="30">
        <v>3103.85</v>
      </c>
      <c r="G98" s="30">
        <v>3537.04</v>
      </c>
      <c r="H98" s="30">
        <v>3962.29</v>
      </c>
      <c r="I98" s="30">
        <v>4379.58</v>
      </c>
      <c r="J98" s="30">
        <v>4788.93</v>
      </c>
      <c r="K98" s="31">
        <v>5190.32</v>
      </c>
      <c r="L98" s="32">
        <v>17707.4</v>
      </c>
      <c r="M98" s="33"/>
      <c r="N98" s="29" t="s">
        <v>60</v>
      </c>
      <c r="O98" s="25">
        <f t="shared" si="65"/>
        <v>99.24952630992333</v>
      </c>
      <c r="P98" s="25">
        <f t="shared" si="66"/>
        <v>103.31491136056445</v>
      </c>
      <c r="Q98" s="25">
        <f t="shared" si="67"/>
        <v>103.42849211122936</v>
      </c>
      <c r="R98" s="25">
        <f t="shared" si="68"/>
        <v>102.2530830850916</v>
      </c>
      <c r="S98" s="25">
        <f t="shared" si="69"/>
        <v>102.47551066899535</v>
      </c>
      <c r="T98" s="25">
        <f t="shared" si="70"/>
        <v>103.24019346006894</v>
      </c>
      <c r="U98" s="25">
        <f t="shared" si="71"/>
        <v>104.3358621034698</v>
      </c>
      <c r="V98" s="25">
        <f t="shared" si="72"/>
        <v>105.69275211224777</v>
      </c>
      <c r="W98" s="25">
        <f t="shared" si="73"/>
        <v>107.27433196167728</v>
      </c>
      <c r="X98" s="26">
        <f t="shared" si="74"/>
        <v>109.05981110072176</v>
      </c>
      <c r="Y98" s="27">
        <f t="shared" si="75"/>
        <v>104.68459946792788</v>
      </c>
      <c r="AA98" s="29" t="s">
        <v>60</v>
      </c>
      <c r="AB98" s="25">
        <f t="shared" si="76"/>
        <v>80.96438367235605</v>
      </c>
      <c r="AC98" s="25">
        <f t="shared" si="77"/>
        <v>100</v>
      </c>
      <c r="AD98" s="25">
        <f t="shared" si="78"/>
        <v>112.91552803188345</v>
      </c>
      <c r="AE98" s="25">
        <f t="shared" si="79"/>
        <v>133.85546367902367</v>
      </c>
      <c r="AF98" s="25">
        <f t="shared" si="80"/>
        <v>156.78306418616867</v>
      </c>
      <c r="AG98" s="25">
        <f t="shared" si="81"/>
        <v>178.66455187881053</v>
      </c>
      <c r="AH98" s="25">
        <f t="shared" si="82"/>
        <v>200.14497072803593</v>
      </c>
      <c r="AI98" s="25">
        <f t="shared" si="83"/>
        <v>221.22331048486902</v>
      </c>
      <c r="AJ98" s="25">
        <f t="shared" si="84"/>
        <v>241.9005813982856</v>
      </c>
      <c r="AK98" s="25">
        <f t="shared" si="85"/>
        <v>262.17577321930986</v>
      </c>
    </row>
    <row r="99" spans="1:37" ht="11.25" hidden="1">
      <c r="A99" s="29" t="s">
        <v>27</v>
      </c>
      <c r="B99" s="30">
        <v>1598.29</v>
      </c>
      <c r="C99" s="30">
        <v>1999.26</v>
      </c>
      <c r="D99" s="30">
        <v>2253.81</v>
      </c>
      <c r="E99" s="30">
        <v>2635.71</v>
      </c>
      <c r="F99" s="30">
        <v>3026.48</v>
      </c>
      <c r="G99" s="30">
        <v>3371.58</v>
      </c>
      <c r="H99" s="30">
        <v>3682.68</v>
      </c>
      <c r="I99" s="30">
        <v>3959.78</v>
      </c>
      <c r="J99" s="30">
        <v>4202.88</v>
      </c>
      <c r="K99" s="31">
        <v>4411.98</v>
      </c>
      <c r="L99" s="32">
        <v>16528.1</v>
      </c>
      <c r="M99" s="33"/>
      <c r="N99" s="29" t="s">
        <v>27</v>
      </c>
      <c r="O99" s="25">
        <f t="shared" si="65"/>
        <v>98.96655066935813</v>
      </c>
      <c r="P99" s="25">
        <f t="shared" si="66"/>
        <v>104.33516509323188</v>
      </c>
      <c r="Q99" s="25">
        <f t="shared" si="67"/>
        <v>104.28029426733909</v>
      </c>
      <c r="R99" s="25">
        <f t="shared" si="68"/>
        <v>101.7036070937968</v>
      </c>
      <c r="S99" s="25">
        <f t="shared" si="69"/>
        <v>99.92109268473061</v>
      </c>
      <c r="T99" s="25">
        <f t="shared" si="70"/>
        <v>98.41069692909869</v>
      </c>
      <c r="U99" s="25">
        <f t="shared" si="71"/>
        <v>96.97311217785828</v>
      </c>
      <c r="V99" s="25">
        <f t="shared" si="72"/>
        <v>95.56168535773672</v>
      </c>
      <c r="W99" s="25">
        <f t="shared" si="73"/>
        <v>94.14653050161397</v>
      </c>
      <c r="X99" s="26">
        <f t="shared" si="74"/>
        <v>92.70520996396415</v>
      </c>
      <c r="Y99" s="27">
        <f t="shared" si="75"/>
        <v>97.71268105232042</v>
      </c>
      <c r="AA99" s="29" t="s">
        <v>27</v>
      </c>
      <c r="AB99" s="25">
        <f t="shared" si="76"/>
        <v>79.94407930934445</v>
      </c>
      <c r="AC99" s="25">
        <f t="shared" si="77"/>
        <v>100</v>
      </c>
      <c r="AD99" s="25">
        <f t="shared" si="78"/>
        <v>112.73221091803967</v>
      </c>
      <c r="AE99" s="25">
        <f t="shared" si="79"/>
        <v>131.83427868311276</v>
      </c>
      <c r="AF99" s="25">
        <f t="shared" si="80"/>
        <v>151.38001060392347</v>
      </c>
      <c r="AG99" s="25">
        <f t="shared" si="81"/>
        <v>168.6413973170073</v>
      </c>
      <c r="AH99" s="25">
        <f t="shared" si="82"/>
        <v>184.20215479727497</v>
      </c>
      <c r="AI99" s="25">
        <f t="shared" si="83"/>
        <v>198.06228304472654</v>
      </c>
      <c r="AJ99" s="25">
        <f t="shared" si="84"/>
        <v>210.22178205936197</v>
      </c>
      <c r="AK99" s="25">
        <f t="shared" si="85"/>
        <v>220.6806518411812</v>
      </c>
    </row>
    <row r="100" spans="1:37" ht="11.25" hidden="1">
      <c r="A100" s="29" t="s">
        <v>28</v>
      </c>
      <c r="B100" s="30">
        <v>1475.48</v>
      </c>
      <c r="C100" s="30">
        <v>1791.67</v>
      </c>
      <c r="D100" s="30">
        <v>2092.05</v>
      </c>
      <c r="E100" s="30">
        <v>2657.48</v>
      </c>
      <c r="F100" s="30">
        <v>3228.54</v>
      </c>
      <c r="G100" s="30">
        <v>3781.12</v>
      </c>
      <c r="H100" s="30">
        <v>4309.44</v>
      </c>
      <c r="I100" s="30">
        <v>4813.52</v>
      </c>
      <c r="J100" s="30">
        <v>5293.35</v>
      </c>
      <c r="K100" s="31">
        <v>5748.92</v>
      </c>
      <c r="L100" s="32">
        <v>18718.8</v>
      </c>
      <c r="M100" s="33"/>
      <c r="N100" s="29" t="s">
        <v>28</v>
      </c>
      <c r="O100" s="25">
        <f t="shared" si="65"/>
        <v>91.36212213154342</v>
      </c>
      <c r="P100" s="25">
        <f t="shared" si="66"/>
        <v>93.50168824594638</v>
      </c>
      <c r="Q100" s="25">
        <f t="shared" si="67"/>
        <v>96.7959098690603</v>
      </c>
      <c r="R100" s="25">
        <f t="shared" si="68"/>
        <v>102.54364166756702</v>
      </c>
      <c r="S100" s="25">
        <f t="shared" si="69"/>
        <v>106.5922274643679</v>
      </c>
      <c r="T100" s="25">
        <f t="shared" si="70"/>
        <v>110.36447433326619</v>
      </c>
      <c r="U100" s="25">
        <f t="shared" si="71"/>
        <v>113.47708965855018</v>
      </c>
      <c r="V100" s="25">
        <f t="shared" si="72"/>
        <v>116.16506061022906</v>
      </c>
      <c r="W100" s="25">
        <f t="shared" si="73"/>
        <v>118.57358221760276</v>
      </c>
      <c r="X100" s="26">
        <f t="shared" si="74"/>
        <v>120.79720118088315</v>
      </c>
      <c r="Y100" s="27">
        <f t="shared" si="75"/>
        <v>110.66390777416495</v>
      </c>
      <c r="AA100" s="29" t="s">
        <v>28</v>
      </c>
      <c r="AB100" s="25">
        <f t="shared" si="76"/>
        <v>82.35221887959277</v>
      </c>
      <c r="AC100" s="25">
        <f t="shared" si="77"/>
        <v>100</v>
      </c>
      <c r="AD100" s="25">
        <f t="shared" si="78"/>
        <v>116.76536415746203</v>
      </c>
      <c r="AE100" s="25">
        <f t="shared" si="79"/>
        <v>148.3241891642992</v>
      </c>
      <c r="AF100" s="25">
        <f t="shared" si="80"/>
        <v>180.19724614465832</v>
      </c>
      <c r="AG100" s="25">
        <f t="shared" si="81"/>
        <v>211.03886318351033</v>
      </c>
      <c r="AH100" s="25">
        <f t="shared" si="82"/>
        <v>240.52643622988606</v>
      </c>
      <c r="AI100" s="25">
        <f t="shared" si="83"/>
        <v>268.66108156077854</v>
      </c>
      <c r="AJ100" s="25">
        <f t="shared" si="84"/>
        <v>295.44224103769113</v>
      </c>
      <c r="AK100" s="25">
        <f t="shared" si="85"/>
        <v>320.8693565221274</v>
      </c>
    </row>
    <row r="101" spans="1:37" ht="11.25" hidden="1">
      <c r="A101" s="29" t="s">
        <v>61</v>
      </c>
      <c r="B101" s="30">
        <v>1569.92</v>
      </c>
      <c r="C101" s="30">
        <v>1876.42</v>
      </c>
      <c r="D101" s="30">
        <v>2120.83</v>
      </c>
      <c r="E101" s="30">
        <v>2528.71</v>
      </c>
      <c r="F101" s="30">
        <v>2900.47</v>
      </c>
      <c r="G101" s="30">
        <v>3249.89</v>
      </c>
      <c r="H101" s="30">
        <v>3566.56</v>
      </c>
      <c r="I101" s="30">
        <v>3850.49</v>
      </c>
      <c r="J101" s="30">
        <v>4101.67</v>
      </c>
      <c r="K101" s="31">
        <v>4320.09</v>
      </c>
      <c r="L101" s="32">
        <v>15961</v>
      </c>
      <c r="M101" s="33"/>
      <c r="N101" s="29" t="s">
        <v>61</v>
      </c>
      <c r="O101" s="25">
        <f t="shared" si="65"/>
        <v>97.20987256808135</v>
      </c>
      <c r="P101" s="25">
        <f t="shared" si="66"/>
        <v>97.92452731722847</v>
      </c>
      <c r="Q101" s="25">
        <f t="shared" si="67"/>
        <v>98.12751584694396</v>
      </c>
      <c r="R101" s="25">
        <f t="shared" si="68"/>
        <v>97.57481979965735</v>
      </c>
      <c r="S101" s="25">
        <f t="shared" si="69"/>
        <v>95.76079528008795</v>
      </c>
      <c r="T101" s="25">
        <f t="shared" si="70"/>
        <v>94.85877239837362</v>
      </c>
      <c r="U101" s="25">
        <f t="shared" si="71"/>
        <v>93.91541566713977</v>
      </c>
      <c r="V101" s="25">
        <f t="shared" si="72"/>
        <v>92.92418110428146</v>
      </c>
      <c r="W101" s="25">
        <f t="shared" si="73"/>
        <v>91.87937789386206</v>
      </c>
      <c r="X101" s="26">
        <f t="shared" si="74"/>
        <v>90.77440299213096</v>
      </c>
      <c r="Y101" s="27">
        <f t="shared" si="75"/>
        <v>94.36003547147503</v>
      </c>
      <c r="AA101" s="29" t="s">
        <v>61</v>
      </c>
      <c r="AB101" s="25">
        <f t="shared" si="76"/>
        <v>83.66570384029161</v>
      </c>
      <c r="AC101" s="25">
        <f t="shared" si="77"/>
        <v>100</v>
      </c>
      <c r="AD101" s="25">
        <f t="shared" si="78"/>
        <v>113.0253354792637</v>
      </c>
      <c r="AE101" s="25">
        <f t="shared" si="79"/>
        <v>134.76247322028115</v>
      </c>
      <c r="AF101" s="25">
        <f t="shared" si="80"/>
        <v>154.5746687841741</v>
      </c>
      <c r="AG101" s="25">
        <f t="shared" si="81"/>
        <v>173.19629933596954</v>
      </c>
      <c r="AH101" s="25">
        <f t="shared" si="82"/>
        <v>190.07258502893808</v>
      </c>
      <c r="AI101" s="25">
        <f t="shared" si="83"/>
        <v>205.20405879280753</v>
      </c>
      <c r="AJ101" s="25">
        <f t="shared" si="84"/>
        <v>218.59018769785018</v>
      </c>
      <c r="AK101" s="25">
        <f t="shared" si="85"/>
        <v>230.23043881433796</v>
      </c>
    </row>
    <row r="102" spans="1:37" ht="11.25" hidden="1">
      <c r="A102" s="29" t="s">
        <v>27</v>
      </c>
      <c r="B102" s="30">
        <v>1637.2</v>
      </c>
      <c r="C102" s="30">
        <v>1862.7</v>
      </c>
      <c r="D102" s="30">
        <v>2071.89</v>
      </c>
      <c r="E102" s="30">
        <v>2441.13</v>
      </c>
      <c r="F102" s="30">
        <v>2760.62</v>
      </c>
      <c r="G102" s="30">
        <v>3052.99</v>
      </c>
      <c r="H102" s="30">
        <v>3313.16</v>
      </c>
      <c r="I102" s="30">
        <v>3541.13</v>
      </c>
      <c r="J102" s="30">
        <v>3736.9</v>
      </c>
      <c r="K102" s="31">
        <v>3900.47</v>
      </c>
      <c r="L102" s="32">
        <v>14988.7</v>
      </c>
      <c r="M102" s="33"/>
      <c r="N102" s="29" t="s">
        <v>27</v>
      </c>
      <c r="O102" s="25">
        <f t="shared" si="65"/>
        <v>101.37586843180722</v>
      </c>
      <c r="P102" s="25">
        <f t="shared" si="66"/>
        <v>97.20852316315188</v>
      </c>
      <c r="Q102" s="25">
        <f t="shared" si="67"/>
        <v>95.86313792624807</v>
      </c>
      <c r="R102" s="25">
        <f t="shared" si="68"/>
        <v>94.19538810600565</v>
      </c>
      <c r="S102" s="25">
        <f t="shared" si="69"/>
        <v>91.14356179037067</v>
      </c>
      <c r="T102" s="25">
        <f t="shared" si="70"/>
        <v>89.11159563693253</v>
      </c>
      <c r="U102" s="25">
        <f t="shared" si="71"/>
        <v>87.24283303007402</v>
      </c>
      <c r="V102" s="25">
        <f t="shared" si="72"/>
        <v>85.45837164459698</v>
      </c>
      <c r="W102" s="25">
        <f t="shared" si="73"/>
        <v>83.70835470712493</v>
      </c>
      <c r="X102" s="26">
        <f t="shared" si="74"/>
        <v>81.95728228780351</v>
      </c>
      <c r="Y102" s="27">
        <f t="shared" si="75"/>
        <v>88.61188294413243</v>
      </c>
      <c r="AA102" s="29" t="s">
        <v>27</v>
      </c>
      <c r="AB102" s="25">
        <f t="shared" si="76"/>
        <v>87.89391743168518</v>
      </c>
      <c r="AC102" s="25">
        <f t="shared" si="77"/>
        <v>100</v>
      </c>
      <c r="AD102" s="25">
        <f t="shared" si="78"/>
        <v>111.23047189563535</v>
      </c>
      <c r="AE102" s="25">
        <f t="shared" si="79"/>
        <v>131.0533097117088</v>
      </c>
      <c r="AF102" s="25">
        <f t="shared" si="80"/>
        <v>148.2052933913137</v>
      </c>
      <c r="AG102" s="25">
        <f t="shared" si="81"/>
        <v>163.90132603210392</v>
      </c>
      <c r="AH102" s="25">
        <f t="shared" si="82"/>
        <v>177.86868524185323</v>
      </c>
      <c r="AI102" s="25">
        <f t="shared" si="83"/>
        <v>190.10737102056154</v>
      </c>
      <c r="AJ102" s="25">
        <f t="shared" si="84"/>
        <v>200.6173833682289</v>
      </c>
      <c r="AK102" s="25">
        <f t="shared" si="85"/>
        <v>209.39872228485532</v>
      </c>
    </row>
    <row r="103" spans="1:37" ht="11.25" hidden="1">
      <c r="A103" s="29" t="s">
        <v>28</v>
      </c>
      <c r="B103" s="30">
        <v>1242.9</v>
      </c>
      <c r="C103" s="30">
        <v>1916.45</v>
      </c>
      <c r="D103" s="30">
        <v>2306.1</v>
      </c>
      <c r="E103" s="30">
        <v>2797.89</v>
      </c>
      <c r="F103" s="30">
        <v>3177.15</v>
      </c>
      <c r="G103" s="30">
        <v>3585.38</v>
      </c>
      <c r="H103" s="30">
        <v>3947.31</v>
      </c>
      <c r="I103" s="30">
        <v>4262.94</v>
      </c>
      <c r="J103" s="30">
        <v>4532.27</v>
      </c>
      <c r="K103" s="31">
        <v>4755.3</v>
      </c>
      <c r="L103" s="32">
        <v>17410</v>
      </c>
      <c r="M103" s="33"/>
      <c r="N103" s="29" t="s">
        <v>28</v>
      </c>
      <c r="O103" s="25">
        <f t="shared" si="65"/>
        <v>76.96070539573246</v>
      </c>
      <c r="P103" s="25">
        <f t="shared" si="66"/>
        <v>100.01356859184109</v>
      </c>
      <c r="Q103" s="25">
        <f t="shared" si="67"/>
        <v>106.69967149400823</v>
      </c>
      <c r="R103" s="25">
        <f t="shared" si="68"/>
        <v>107.96161385420365</v>
      </c>
      <c r="S103" s="25">
        <f t="shared" si="69"/>
        <v>104.89555510801058</v>
      </c>
      <c r="T103" s="25">
        <f t="shared" si="70"/>
        <v>104.65115600272034</v>
      </c>
      <c r="U103" s="25">
        <f t="shared" si="71"/>
        <v>103.94140556083661</v>
      </c>
      <c r="V103" s="25">
        <f t="shared" si="72"/>
        <v>102.8778697248105</v>
      </c>
      <c r="W103" s="25">
        <f t="shared" si="73"/>
        <v>101.52502469652951</v>
      </c>
      <c r="X103" s="26">
        <f t="shared" si="74"/>
        <v>99.9191032012019</v>
      </c>
      <c r="Y103" s="27">
        <f t="shared" si="75"/>
        <v>102.926396689329</v>
      </c>
      <c r="AA103" s="29" t="s">
        <v>28</v>
      </c>
      <c r="AB103" s="25">
        <f t="shared" si="76"/>
        <v>64.85428787602076</v>
      </c>
      <c r="AC103" s="25">
        <f t="shared" si="77"/>
        <v>100</v>
      </c>
      <c r="AD103" s="25">
        <f t="shared" si="78"/>
        <v>120.33186360197239</v>
      </c>
      <c r="AE103" s="25">
        <f t="shared" si="79"/>
        <v>145.99337316392285</v>
      </c>
      <c r="AF103" s="25">
        <f t="shared" si="80"/>
        <v>165.78308852305042</v>
      </c>
      <c r="AG103" s="25">
        <f t="shared" si="81"/>
        <v>187.0844530251246</v>
      </c>
      <c r="AH103" s="25">
        <f t="shared" si="82"/>
        <v>205.96989224868895</v>
      </c>
      <c r="AI103" s="25">
        <f t="shared" si="83"/>
        <v>222.43940619374362</v>
      </c>
      <c r="AJ103" s="25">
        <f t="shared" si="84"/>
        <v>236.49299486028858</v>
      </c>
      <c r="AK103" s="25">
        <f t="shared" si="85"/>
        <v>248.13065824832373</v>
      </c>
    </row>
    <row r="104" spans="1:37" ht="11.25">
      <c r="A104" s="29"/>
      <c r="B104" s="30"/>
      <c r="C104" s="30"/>
      <c r="D104" s="30"/>
      <c r="E104" s="30"/>
      <c r="F104" s="30"/>
      <c r="G104" s="30"/>
      <c r="H104" s="30"/>
      <c r="I104" s="30"/>
      <c r="J104" s="30"/>
      <c r="K104" s="31"/>
      <c r="L104" s="32"/>
      <c r="M104" s="33"/>
      <c r="N104" s="29"/>
      <c r="O104" s="25"/>
      <c r="P104" s="25"/>
      <c r="Q104" s="25"/>
      <c r="R104" s="25"/>
      <c r="S104" s="25"/>
      <c r="T104" s="25"/>
      <c r="U104" s="25"/>
      <c r="V104" s="25"/>
      <c r="W104" s="25"/>
      <c r="X104" s="26"/>
      <c r="Y104" s="27"/>
      <c r="AA104" s="29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</row>
    <row r="105" spans="1:37" ht="11.25">
      <c r="A105" s="29" t="s">
        <v>62</v>
      </c>
      <c r="B105" s="30">
        <v>1588.27</v>
      </c>
      <c r="C105" s="30">
        <v>2040.42</v>
      </c>
      <c r="D105" s="30">
        <v>2419.98</v>
      </c>
      <c r="E105" s="30">
        <v>3085.18</v>
      </c>
      <c r="F105" s="30">
        <v>3730.88</v>
      </c>
      <c r="G105" s="30">
        <v>4312.4</v>
      </c>
      <c r="H105" s="30">
        <v>4851.76</v>
      </c>
      <c r="I105" s="30">
        <v>5348.98</v>
      </c>
      <c r="J105" s="30">
        <v>5804.04</v>
      </c>
      <c r="K105" s="31">
        <v>6216.96</v>
      </c>
      <c r="L105" s="32">
        <v>21021.5</v>
      </c>
      <c r="M105" s="33"/>
      <c r="N105" s="29" t="s">
        <v>62</v>
      </c>
      <c r="O105" s="25">
        <f aca="true" t="shared" si="86" ref="O105:O122">B105/B$7*100</f>
        <v>98.34610954934426</v>
      </c>
      <c r="P105" s="25">
        <f aca="true" t="shared" si="87" ref="P105:P122">C105/C$7*100</f>
        <v>106.48317755546162</v>
      </c>
      <c r="Q105" s="25">
        <f aca="true" t="shared" si="88" ref="Q105:Q122">D105/D$7*100</f>
        <v>111.96872252810807</v>
      </c>
      <c r="R105" s="25">
        <f aca="true" t="shared" si="89" ref="R105:R122">E105/E$7*100</f>
        <v>119.04721480498233</v>
      </c>
      <c r="S105" s="25">
        <f aca="true" t="shared" si="90" ref="S105:S122">F105/F$7*100</f>
        <v>123.1772905406967</v>
      </c>
      <c r="T105" s="25">
        <f aca="true" t="shared" si="91" ref="T105:T122">G105/G$7*100</f>
        <v>125.87163568328354</v>
      </c>
      <c r="U105" s="25">
        <f aca="true" t="shared" si="92" ref="U105:U122">H105/H$7*100</f>
        <v>127.7575751192191</v>
      </c>
      <c r="V105" s="25">
        <f aca="true" t="shared" si="93" ref="V105:V122">I105/I$7*100</f>
        <v>129.08735933431313</v>
      </c>
      <c r="W105" s="25">
        <f aca="true" t="shared" si="94" ref="W105:W122">J105/J$7*100</f>
        <v>130.01328348479794</v>
      </c>
      <c r="X105" s="26">
        <f aca="true" t="shared" si="95" ref="X105:X122">K105/K$7*100</f>
        <v>130.63173045606885</v>
      </c>
      <c r="Y105" s="27">
        <f aca="true" t="shared" si="96" ref="Y105:Y122">L105/L$7*100</f>
        <v>124.27726869642328</v>
      </c>
      <c r="AA105" s="29" t="s">
        <v>62</v>
      </c>
      <c r="AB105" s="25">
        <f aca="true" t="shared" si="97" ref="AB105:AB122">B105/$C105*100</f>
        <v>77.8403465953088</v>
      </c>
      <c r="AC105" s="25">
        <f aca="true" t="shared" si="98" ref="AC105:AC122">C105/$C105*100</f>
        <v>100</v>
      </c>
      <c r="AD105" s="25">
        <f aca="true" t="shared" si="99" ref="AD105:AD122">D105/$C105*100</f>
        <v>118.6020525185991</v>
      </c>
      <c r="AE105" s="25">
        <f aca="true" t="shared" si="100" ref="AE105:AE122">E105/$C105*100</f>
        <v>151.20318365826643</v>
      </c>
      <c r="AF105" s="25">
        <f aca="true" t="shared" si="101" ref="AF105:AF122">F105/$C105*100</f>
        <v>182.84862920379138</v>
      </c>
      <c r="AG105" s="25">
        <f aca="true" t="shared" si="102" ref="AG105:AG122">G105/$C105*100</f>
        <v>211.34864390664663</v>
      </c>
      <c r="AH105" s="25">
        <f aca="true" t="shared" si="103" ref="AH105:AH122">H105/$C105*100</f>
        <v>237.7824173454485</v>
      </c>
      <c r="AI105" s="25">
        <f aca="true" t="shared" si="104" ref="AI105:AI122">I105/$C105*100</f>
        <v>262.15092971054975</v>
      </c>
      <c r="AJ105" s="25">
        <f aca="true" t="shared" si="105" ref="AJ105:AJ122">J105/$C105*100</f>
        <v>284.4532008115976</v>
      </c>
      <c r="AK105" s="25">
        <f aca="true" t="shared" si="106" ref="AK105:AK122">K105/$C105*100</f>
        <v>304.6902108389449</v>
      </c>
    </row>
    <row r="106" spans="1:37" ht="11.25" hidden="1">
      <c r="A106" s="29" t="s">
        <v>63</v>
      </c>
      <c r="B106" s="30">
        <v>1587.29</v>
      </c>
      <c r="C106" s="30">
        <v>2040.18</v>
      </c>
      <c r="D106" s="30">
        <v>2420.74</v>
      </c>
      <c r="E106" s="30">
        <v>3087.7</v>
      </c>
      <c r="F106" s="30">
        <v>3734.31</v>
      </c>
      <c r="G106" s="30">
        <v>4316.16</v>
      </c>
      <c r="H106" s="30">
        <v>4855.51</v>
      </c>
      <c r="I106" s="30">
        <v>5352.36</v>
      </c>
      <c r="J106" s="30">
        <v>5806.71</v>
      </c>
      <c r="K106" s="31">
        <v>6218.56</v>
      </c>
      <c r="L106" s="32">
        <v>21033.9</v>
      </c>
      <c r="M106" s="33"/>
      <c r="N106" s="29" t="s">
        <v>63</v>
      </c>
      <c r="O106" s="25">
        <f t="shared" si="86"/>
        <v>98.28542768331496</v>
      </c>
      <c r="P106" s="25">
        <f t="shared" si="87"/>
        <v>106.47065270145444</v>
      </c>
      <c r="Q106" s="25">
        <f t="shared" si="88"/>
        <v>112.0038865497617</v>
      </c>
      <c r="R106" s="25">
        <f t="shared" si="89"/>
        <v>119.14445353377887</v>
      </c>
      <c r="S106" s="25">
        <f t="shared" si="90"/>
        <v>123.29053409357284</v>
      </c>
      <c r="T106" s="25">
        <f t="shared" si="91"/>
        <v>125.98138370066812</v>
      </c>
      <c r="U106" s="25">
        <f t="shared" si="92"/>
        <v>127.85632091593968</v>
      </c>
      <c r="V106" s="25">
        <f t="shared" si="93"/>
        <v>129.1689291428654</v>
      </c>
      <c r="W106" s="25">
        <f t="shared" si="94"/>
        <v>130.07309276710893</v>
      </c>
      <c r="X106" s="26">
        <f t="shared" si="95"/>
        <v>130.66534990492002</v>
      </c>
      <c r="Y106" s="27">
        <f t="shared" si="96"/>
        <v>124.35057641146912</v>
      </c>
      <c r="AA106" s="29" t="s">
        <v>63</v>
      </c>
      <c r="AB106" s="25">
        <f t="shared" si="97"/>
        <v>77.80146849787764</v>
      </c>
      <c r="AC106" s="25">
        <f t="shared" si="98"/>
        <v>100</v>
      </c>
      <c r="AD106" s="25">
        <f t="shared" si="99"/>
        <v>118.65325608524738</v>
      </c>
      <c r="AE106" s="25">
        <f t="shared" si="100"/>
        <v>151.3444892117362</v>
      </c>
      <c r="AF106" s="25">
        <f t="shared" si="101"/>
        <v>183.03826132988266</v>
      </c>
      <c r="AG106" s="25">
        <f t="shared" si="102"/>
        <v>211.5578037232009</v>
      </c>
      <c r="AH106" s="25">
        <f t="shared" si="103"/>
        <v>237.9941965904969</v>
      </c>
      <c r="AI106" s="25">
        <f t="shared" si="104"/>
        <v>262.34743993177074</v>
      </c>
      <c r="AJ106" s="25">
        <f t="shared" si="105"/>
        <v>284.6175337470223</v>
      </c>
      <c r="AK106" s="25">
        <f t="shared" si="106"/>
        <v>304.80447803625174</v>
      </c>
    </row>
    <row r="107" spans="1:37" ht="11.25">
      <c r="A107" s="29" t="s">
        <v>64</v>
      </c>
      <c r="B107" s="30">
        <v>1598.08</v>
      </c>
      <c r="C107" s="30">
        <v>2074.86</v>
      </c>
      <c r="D107" s="30">
        <v>2436.63</v>
      </c>
      <c r="E107" s="30">
        <v>3021.37</v>
      </c>
      <c r="F107" s="30">
        <v>3547.92</v>
      </c>
      <c r="G107" s="30">
        <v>3977.88</v>
      </c>
      <c r="H107" s="30">
        <v>4330.24</v>
      </c>
      <c r="I107" s="30">
        <v>4605</v>
      </c>
      <c r="J107" s="30">
        <v>4802.16</v>
      </c>
      <c r="K107" s="31">
        <v>4921.72</v>
      </c>
      <c r="L107" s="32">
        <v>18886.7</v>
      </c>
      <c r="M107" s="33"/>
      <c r="N107" s="29" t="s">
        <v>64</v>
      </c>
      <c r="O107" s="25">
        <f t="shared" si="86"/>
        <v>98.95354741235185</v>
      </c>
      <c r="P107" s="25">
        <f t="shared" si="87"/>
        <v>108.28049410549059</v>
      </c>
      <c r="Q107" s="25">
        <f t="shared" si="88"/>
        <v>112.73909221301994</v>
      </c>
      <c r="R107" s="25">
        <f t="shared" si="89"/>
        <v>116.58499127938384</v>
      </c>
      <c r="S107" s="25">
        <f t="shared" si="90"/>
        <v>117.13675397095287</v>
      </c>
      <c r="T107" s="25">
        <f t="shared" si="91"/>
        <v>116.10756473235786</v>
      </c>
      <c r="U107" s="25">
        <f t="shared" si="92"/>
        <v>114.0247996776937</v>
      </c>
      <c r="V107" s="25">
        <f t="shared" si="93"/>
        <v>111.13283088261912</v>
      </c>
      <c r="W107" s="25">
        <f t="shared" si="94"/>
        <v>107.57069031560039</v>
      </c>
      <c r="X107" s="26">
        <f t="shared" si="95"/>
        <v>103.41594612483323</v>
      </c>
      <c r="Y107" s="27">
        <f t="shared" si="96"/>
        <v>111.65651788353532</v>
      </c>
      <c r="AA107" s="29" t="s">
        <v>64</v>
      </c>
      <c r="AB107" s="25">
        <f t="shared" si="97"/>
        <v>77.02110021880993</v>
      </c>
      <c r="AC107" s="25">
        <f t="shared" si="98"/>
        <v>100</v>
      </c>
      <c r="AD107" s="25">
        <f t="shared" si="99"/>
        <v>117.43587519157919</v>
      </c>
      <c r="AE107" s="25">
        <f t="shared" si="100"/>
        <v>145.61801760118755</v>
      </c>
      <c r="AF107" s="25">
        <f t="shared" si="101"/>
        <v>170.99563344032848</v>
      </c>
      <c r="AG107" s="25">
        <f t="shared" si="102"/>
        <v>191.71799543101702</v>
      </c>
      <c r="AH107" s="25">
        <f t="shared" si="103"/>
        <v>208.70034604744413</v>
      </c>
      <c r="AI107" s="25">
        <f t="shared" si="104"/>
        <v>221.9426852896099</v>
      </c>
      <c r="AJ107" s="25">
        <f t="shared" si="105"/>
        <v>231.4450131575142</v>
      </c>
      <c r="AK107" s="25">
        <f t="shared" si="106"/>
        <v>237.2073296511572</v>
      </c>
    </row>
    <row r="108" spans="1:37" ht="11.25" hidden="1">
      <c r="A108" s="29" t="s">
        <v>65</v>
      </c>
      <c r="B108" s="30">
        <v>1594.39</v>
      </c>
      <c r="C108" s="30">
        <v>2079.72</v>
      </c>
      <c r="D108" s="30">
        <v>2441.96</v>
      </c>
      <c r="E108" s="30">
        <v>3022.77</v>
      </c>
      <c r="F108" s="30">
        <v>3548.43</v>
      </c>
      <c r="G108" s="30">
        <v>3978.39</v>
      </c>
      <c r="H108" s="30">
        <v>4331.25</v>
      </c>
      <c r="I108" s="30">
        <v>4607.01</v>
      </c>
      <c r="J108" s="30">
        <v>4805.67</v>
      </c>
      <c r="K108" s="31">
        <v>4927.23</v>
      </c>
      <c r="L108" s="32">
        <v>18897.7</v>
      </c>
      <c r="M108" s="33"/>
      <c r="N108" s="29" t="s">
        <v>65</v>
      </c>
      <c r="O108" s="25">
        <f t="shared" si="86"/>
        <v>98.72506161067011</v>
      </c>
      <c r="P108" s="25">
        <f t="shared" si="87"/>
        <v>108.53412239913578</v>
      </c>
      <c r="Q108" s="25">
        <f t="shared" si="88"/>
        <v>112.98570304909082</v>
      </c>
      <c r="R108" s="25">
        <f t="shared" si="89"/>
        <v>116.63901279538193</v>
      </c>
      <c r="S108" s="25">
        <f t="shared" si="90"/>
        <v>117.1535919336254</v>
      </c>
      <c r="T108" s="25">
        <f t="shared" si="91"/>
        <v>116.12245076663075</v>
      </c>
      <c r="U108" s="25">
        <f t="shared" si="92"/>
        <v>114.05139521227711</v>
      </c>
      <c r="V108" s="25">
        <f t="shared" si="93"/>
        <v>111.18133837232034</v>
      </c>
      <c r="W108" s="25">
        <f t="shared" si="94"/>
        <v>107.64931600133507</v>
      </c>
      <c r="X108" s="26">
        <f t="shared" si="95"/>
        <v>103.53172310181439</v>
      </c>
      <c r="Y108" s="27">
        <f t="shared" si="96"/>
        <v>111.72154892107598</v>
      </c>
      <c r="AA108" s="29" t="s">
        <v>65</v>
      </c>
      <c r="AB108" s="25">
        <f t="shared" si="97"/>
        <v>76.66368549612449</v>
      </c>
      <c r="AC108" s="25">
        <f t="shared" si="98"/>
        <v>100</v>
      </c>
      <c r="AD108" s="25">
        <f t="shared" si="99"/>
        <v>117.41772930971479</v>
      </c>
      <c r="AE108" s="25">
        <f t="shared" si="100"/>
        <v>145.3450464485604</v>
      </c>
      <c r="AF108" s="25">
        <f t="shared" si="101"/>
        <v>170.6205643067336</v>
      </c>
      <c r="AG108" s="25">
        <f t="shared" si="102"/>
        <v>191.29450118285155</v>
      </c>
      <c r="AH108" s="25">
        <f t="shared" si="103"/>
        <v>208.26120823957072</v>
      </c>
      <c r="AI108" s="25">
        <f t="shared" si="104"/>
        <v>221.52068547689115</v>
      </c>
      <c r="AJ108" s="25">
        <f t="shared" si="105"/>
        <v>231.07293289481282</v>
      </c>
      <c r="AK108" s="25">
        <f t="shared" si="106"/>
        <v>236.91795049333564</v>
      </c>
    </row>
    <row r="109" spans="1:37" ht="11.25" hidden="1">
      <c r="A109" s="29" t="s">
        <v>66</v>
      </c>
      <c r="B109" s="30">
        <v>1260.66</v>
      </c>
      <c r="C109" s="30">
        <v>1879.45</v>
      </c>
      <c r="D109" s="30">
        <v>2248.01</v>
      </c>
      <c r="E109" s="30">
        <v>2728.33</v>
      </c>
      <c r="F109" s="30">
        <v>3106.25</v>
      </c>
      <c r="G109" s="30">
        <v>3417.14</v>
      </c>
      <c r="H109" s="30">
        <v>3730.59</v>
      </c>
      <c r="I109" s="30">
        <v>4046.58</v>
      </c>
      <c r="J109" s="30">
        <v>4365.13</v>
      </c>
      <c r="K109" s="31">
        <v>4686.22</v>
      </c>
      <c r="L109" s="32">
        <v>16787.3</v>
      </c>
      <c r="M109" s="33"/>
      <c r="N109" s="29" t="s">
        <v>66</v>
      </c>
      <c r="O109" s="25">
        <f t="shared" si="86"/>
        <v>78.06040941683489</v>
      </c>
      <c r="P109" s="25">
        <f t="shared" si="87"/>
        <v>98.08265359906898</v>
      </c>
      <c r="Q109" s="25">
        <f t="shared" si="88"/>
        <v>104.01193725998242</v>
      </c>
      <c r="R109" s="25">
        <f t="shared" si="89"/>
        <v>105.2775162450416</v>
      </c>
      <c r="S109" s="25">
        <f t="shared" si="90"/>
        <v>102.5547481403956</v>
      </c>
      <c r="T109" s="25">
        <f t="shared" si="91"/>
        <v>99.74051599081152</v>
      </c>
      <c r="U109" s="25">
        <f t="shared" si="92"/>
        <v>98.23468847676051</v>
      </c>
      <c r="V109" s="25">
        <f t="shared" si="93"/>
        <v>97.65643665428641</v>
      </c>
      <c r="W109" s="25">
        <f t="shared" si="94"/>
        <v>97.78100842482064</v>
      </c>
      <c r="X109" s="26">
        <f t="shared" si="95"/>
        <v>98.46758349705306</v>
      </c>
      <c r="Y109" s="27">
        <f t="shared" si="96"/>
        <v>99.24504877327816</v>
      </c>
      <c r="AA109" s="29" t="s">
        <v>66</v>
      </c>
      <c r="AB109" s="25">
        <f t="shared" si="97"/>
        <v>67.07600627843252</v>
      </c>
      <c r="AC109" s="25">
        <f t="shared" si="98"/>
        <v>100</v>
      </c>
      <c r="AD109" s="25">
        <f t="shared" si="99"/>
        <v>119.609992284977</v>
      </c>
      <c r="AE109" s="25">
        <f t="shared" si="100"/>
        <v>145.16640506531164</v>
      </c>
      <c r="AF109" s="25">
        <f t="shared" si="101"/>
        <v>165.2744153874804</v>
      </c>
      <c r="AG109" s="25">
        <f t="shared" si="102"/>
        <v>181.81595679587113</v>
      </c>
      <c r="AH109" s="25">
        <f t="shared" si="103"/>
        <v>198.49370826571604</v>
      </c>
      <c r="AI109" s="25">
        <f t="shared" si="104"/>
        <v>215.30660565590995</v>
      </c>
      <c r="AJ109" s="25">
        <f t="shared" si="105"/>
        <v>232.25571310755808</v>
      </c>
      <c r="AK109" s="25">
        <f t="shared" si="106"/>
        <v>249.33996647955522</v>
      </c>
    </row>
    <row r="110" spans="1:37" ht="11.25">
      <c r="A110" s="29" t="s">
        <v>67</v>
      </c>
      <c r="B110" s="30">
        <v>1369.83</v>
      </c>
      <c r="C110" s="30">
        <v>1848.69</v>
      </c>
      <c r="D110" s="30">
        <v>2212.93</v>
      </c>
      <c r="E110" s="30">
        <v>2804.17</v>
      </c>
      <c r="F110" s="30">
        <v>3341.01</v>
      </c>
      <c r="G110" s="30">
        <v>3809.61</v>
      </c>
      <c r="H110" s="30">
        <v>4225.71</v>
      </c>
      <c r="I110" s="30">
        <v>4589.31</v>
      </c>
      <c r="J110" s="30">
        <v>4900.41</v>
      </c>
      <c r="K110" s="31">
        <v>5159.01</v>
      </c>
      <c r="L110" s="32">
        <v>18326.2</v>
      </c>
      <c r="M110" s="33"/>
      <c r="N110" s="29" t="s">
        <v>67</v>
      </c>
      <c r="O110" s="25">
        <f t="shared" si="86"/>
        <v>84.82024545195605</v>
      </c>
      <c r="P110" s="25">
        <f t="shared" si="87"/>
        <v>96.4773848104833</v>
      </c>
      <c r="Q110" s="25">
        <f t="shared" si="88"/>
        <v>102.38884004996991</v>
      </c>
      <c r="R110" s="25">
        <f t="shared" si="89"/>
        <v>108.2039389402522</v>
      </c>
      <c r="S110" s="25">
        <f t="shared" si="90"/>
        <v>110.30549346786096</v>
      </c>
      <c r="T110" s="25">
        <f t="shared" si="91"/>
        <v>111.19604907137415</v>
      </c>
      <c r="U110" s="25">
        <f t="shared" si="92"/>
        <v>111.27229350937296</v>
      </c>
      <c r="V110" s="25">
        <f t="shared" si="93"/>
        <v>110.75418286599627</v>
      </c>
      <c r="W110" s="25">
        <f t="shared" si="94"/>
        <v>109.77153750176404</v>
      </c>
      <c r="X110" s="26">
        <f t="shared" si="95"/>
        <v>108.40192051101563</v>
      </c>
      <c r="Y110" s="27">
        <f t="shared" si="96"/>
        <v>108.34289092521432</v>
      </c>
      <c r="AA110" s="29" t="s">
        <v>67</v>
      </c>
      <c r="AB110" s="25">
        <f t="shared" si="97"/>
        <v>74.09733378770913</v>
      </c>
      <c r="AC110" s="25">
        <f t="shared" si="98"/>
        <v>100</v>
      </c>
      <c r="AD110" s="25">
        <f t="shared" si="99"/>
        <v>119.70260021961496</v>
      </c>
      <c r="AE110" s="25">
        <f t="shared" si="100"/>
        <v>151.68416554425025</v>
      </c>
      <c r="AF110" s="25">
        <f t="shared" si="101"/>
        <v>180.72310663226395</v>
      </c>
      <c r="AG110" s="25">
        <f t="shared" si="102"/>
        <v>206.0707852587508</v>
      </c>
      <c r="AH110" s="25">
        <f t="shared" si="103"/>
        <v>228.57861512746865</v>
      </c>
      <c r="AI110" s="25">
        <f t="shared" si="104"/>
        <v>248.24659623841748</v>
      </c>
      <c r="AJ110" s="25">
        <f t="shared" si="105"/>
        <v>265.07472859159725</v>
      </c>
      <c r="AK110" s="25">
        <f t="shared" si="106"/>
        <v>279.0630121870081</v>
      </c>
    </row>
    <row r="111" spans="1:37" ht="11.25" hidden="1">
      <c r="A111" s="29" t="s">
        <v>68</v>
      </c>
      <c r="B111" s="30">
        <v>1510.89</v>
      </c>
      <c r="C111" s="30">
        <v>1759.01</v>
      </c>
      <c r="D111" s="30">
        <v>1981.45</v>
      </c>
      <c r="E111" s="30">
        <v>2390.85</v>
      </c>
      <c r="F111" s="30">
        <v>2807.16</v>
      </c>
      <c r="G111" s="30">
        <v>3209.53</v>
      </c>
      <c r="H111" s="30">
        <v>3625.74</v>
      </c>
      <c r="I111" s="30">
        <v>4055.81</v>
      </c>
      <c r="J111" s="30">
        <v>4499.72</v>
      </c>
      <c r="K111" s="31">
        <v>4957.49</v>
      </c>
      <c r="L111" s="32">
        <v>16274</v>
      </c>
      <c r="M111" s="33"/>
      <c r="N111" s="29" t="s">
        <v>68</v>
      </c>
      <c r="O111" s="25">
        <f t="shared" si="86"/>
        <v>93.55471894388786</v>
      </c>
      <c r="P111" s="25">
        <f t="shared" si="87"/>
        <v>91.79726436313726</v>
      </c>
      <c r="Q111" s="25">
        <f t="shared" si="88"/>
        <v>91.67861934946559</v>
      </c>
      <c r="R111" s="25">
        <f t="shared" si="89"/>
        <v>92.25524394573152</v>
      </c>
      <c r="S111" s="25">
        <f t="shared" si="90"/>
        <v>92.68010842327337</v>
      </c>
      <c r="T111" s="25">
        <f t="shared" si="91"/>
        <v>93.68073250963944</v>
      </c>
      <c r="U111" s="25">
        <f t="shared" si="92"/>
        <v>95.47375600045291</v>
      </c>
      <c r="V111" s="25">
        <f t="shared" si="93"/>
        <v>97.8791849776407</v>
      </c>
      <c r="W111" s="25">
        <f t="shared" si="94"/>
        <v>100.79588906386154</v>
      </c>
      <c r="X111" s="26">
        <f t="shared" si="95"/>
        <v>104.16755092821197</v>
      </c>
      <c r="Y111" s="27">
        <f t="shared" si="96"/>
        <v>96.21046408513155</v>
      </c>
      <c r="AA111" s="29" t="s">
        <v>68</v>
      </c>
      <c r="AB111" s="25">
        <f t="shared" si="97"/>
        <v>85.8943382925623</v>
      </c>
      <c r="AC111" s="25">
        <f t="shared" si="98"/>
        <v>100</v>
      </c>
      <c r="AD111" s="25">
        <f t="shared" si="99"/>
        <v>112.64574959778513</v>
      </c>
      <c r="AE111" s="25">
        <f t="shared" si="100"/>
        <v>135.9202051153774</v>
      </c>
      <c r="AF111" s="25">
        <f t="shared" si="101"/>
        <v>159.58749523879908</v>
      </c>
      <c r="AG111" s="25">
        <f t="shared" si="102"/>
        <v>182.462294131358</v>
      </c>
      <c r="AH111" s="25">
        <f t="shared" si="103"/>
        <v>206.12389923877635</v>
      </c>
      <c r="AI111" s="25">
        <f t="shared" si="104"/>
        <v>230.5734475642549</v>
      </c>
      <c r="AJ111" s="25">
        <f t="shared" si="105"/>
        <v>255.80980210459293</v>
      </c>
      <c r="AK111" s="25">
        <f t="shared" si="106"/>
        <v>281.8340998629911</v>
      </c>
    </row>
    <row r="112" spans="1:37" ht="11.25">
      <c r="A112" s="29" t="s">
        <v>69</v>
      </c>
      <c r="B112" s="30">
        <v>1537.55</v>
      </c>
      <c r="C112" s="30">
        <v>1867.46</v>
      </c>
      <c r="D112" s="30">
        <v>2314.39</v>
      </c>
      <c r="E112" s="30">
        <v>3210.04</v>
      </c>
      <c r="F112" s="30">
        <v>3983.64</v>
      </c>
      <c r="G112" s="30">
        <v>4386.73</v>
      </c>
      <c r="H112" s="30">
        <v>4537.88</v>
      </c>
      <c r="I112" s="30">
        <v>4437.07</v>
      </c>
      <c r="J112" s="30">
        <v>4084.32</v>
      </c>
      <c r="K112" s="31">
        <v>3479.61</v>
      </c>
      <c r="L112" s="32">
        <v>18447.6</v>
      </c>
      <c r="M112" s="33"/>
      <c r="N112" s="29" t="s">
        <v>69</v>
      </c>
      <c r="O112" s="25">
        <f t="shared" si="86"/>
        <v>95.20551338097066</v>
      </c>
      <c r="P112" s="25">
        <f t="shared" si="87"/>
        <v>97.45693276762742</v>
      </c>
      <c r="Q112" s="25">
        <f t="shared" si="88"/>
        <v>107.0832369407301</v>
      </c>
      <c r="R112" s="25">
        <f t="shared" si="89"/>
        <v>123.86516229606879</v>
      </c>
      <c r="S112" s="25">
        <f t="shared" si="90"/>
        <v>131.52231690366375</v>
      </c>
      <c r="T112" s="25">
        <f t="shared" si="91"/>
        <v>128.04120220780317</v>
      </c>
      <c r="U112" s="25">
        <f t="shared" si="92"/>
        <v>119.49242027264373</v>
      </c>
      <c r="V112" s="25">
        <f t="shared" si="93"/>
        <v>107.08016285002016</v>
      </c>
      <c r="W112" s="25">
        <f t="shared" si="94"/>
        <v>91.4907295612418</v>
      </c>
      <c r="X112" s="26">
        <f t="shared" si="95"/>
        <v>73.1141065106164</v>
      </c>
      <c r="Y112" s="27">
        <f t="shared" si="96"/>
        <v>109.06059710316288</v>
      </c>
      <c r="AA112" s="29" t="s">
        <v>69</v>
      </c>
      <c r="AB112" s="25">
        <f t="shared" si="97"/>
        <v>82.33375815278507</v>
      </c>
      <c r="AC112" s="25">
        <f t="shared" si="98"/>
        <v>100</v>
      </c>
      <c r="AD112" s="25">
        <f t="shared" si="99"/>
        <v>123.93250725584484</v>
      </c>
      <c r="AE112" s="25">
        <f t="shared" si="100"/>
        <v>171.89337388752637</v>
      </c>
      <c r="AF112" s="25">
        <f t="shared" si="101"/>
        <v>213.31862529853382</v>
      </c>
      <c r="AG112" s="25">
        <f t="shared" si="102"/>
        <v>234.90355884463386</v>
      </c>
      <c r="AH112" s="25">
        <f t="shared" si="103"/>
        <v>242.99744037355552</v>
      </c>
      <c r="AI112" s="25">
        <f t="shared" si="104"/>
        <v>237.599198911891</v>
      </c>
      <c r="AJ112" s="25">
        <f t="shared" si="105"/>
        <v>218.70990543304808</v>
      </c>
      <c r="AK112" s="25">
        <f t="shared" si="106"/>
        <v>186.32848896361904</v>
      </c>
    </row>
    <row r="113" spans="1:37" ht="11.25">
      <c r="A113" s="29" t="s">
        <v>70</v>
      </c>
      <c r="B113" s="30">
        <v>923.39</v>
      </c>
      <c r="C113" s="30">
        <v>1981.55</v>
      </c>
      <c r="D113" s="30">
        <v>2212.02</v>
      </c>
      <c r="E113" s="30">
        <v>2577.57</v>
      </c>
      <c r="F113" s="30">
        <v>3536.03</v>
      </c>
      <c r="G113" s="30">
        <v>4807.09</v>
      </c>
      <c r="H113" s="30">
        <v>6023.43</v>
      </c>
      <c r="I113" s="30">
        <v>7071.58</v>
      </c>
      <c r="J113" s="30">
        <v>7774.5</v>
      </c>
      <c r="K113" s="31">
        <v>7955.15</v>
      </c>
      <c r="L113" s="32">
        <v>24189.4</v>
      </c>
      <c r="M113" s="33"/>
      <c r="N113" s="29" t="s">
        <v>70</v>
      </c>
      <c r="O113" s="25">
        <f t="shared" si="86"/>
        <v>57.17655946203668</v>
      </c>
      <c r="P113" s="25">
        <f t="shared" si="87"/>
        <v>103.41093524128608</v>
      </c>
      <c r="Q113" s="25">
        <f t="shared" si="88"/>
        <v>102.34673576088464</v>
      </c>
      <c r="R113" s="25">
        <f t="shared" si="89"/>
        <v>99.46017070799056</v>
      </c>
      <c r="S113" s="25">
        <f t="shared" si="90"/>
        <v>116.74419833139093</v>
      </c>
      <c r="T113" s="25">
        <f t="shared" si="91"/>
        <v>140.31079704497625</v>
      </c>
      <c r="U113" s="25">
        <f t="shared" si="92"/>
        <v>158.61023849084825</v>
      </c>
      <c r="V113" s="25">
        <f t="shared" si="93"/>
        <v>170.6590020006323</v>
      </c>
      <c r="W113" s="25">
        <f t="shared" si="94"/>
        <v>174.15253383032535</v>
      </c>
      <c r="X113" s="26">
        <f t="shared" si="95"/>
        <v>167.1548490801929</v>
      </c>
      <c r="Y113" s="27">
        <f t="shared" si="96"/>
        <v>143.0056163168785</v>
      </c>
      <c r="AA113" s="29" t="s">
        <v>70</v>
      </c>
      <c r="AB113" s="25">
        <f t="shared" si="97"/>
        <v>46.599379273800814</v>
      </c>
      <c r="AC113" s="25">
        <f t="shared" si="98"/>
        <v>100</v>
      </c>
      <c r="AD113" s="25">
        <f t="shared" si="99"/>
        <v>111.63079407534507</v>
      </c>
      <c r="AE113" s="25">
        <f t="shared" si="100"/>
        <v>130.07847392192983</v>
      </c>
      <c r="AF113" s="25">
        <f t="shared" si="101"/>
        <v>178.44767984658475</v>
      </c>
      <c r="AG113" s="25">
        <f t="shared" si="102"/>
        <v>242.5924150286392</v>
      </c>
      <c r="AH113" s="25">
        <f t="shared" si="103"/>
        <v>303.975675607479</v>
      </c>
      <c r="AI113" s="25">
        <f t="shared" si="104"/>
        <v>356.8711362317378</v>
      </c>
      <c r="AJ113" s="25">
        <f t="shared" si="105"/>
        <v>392.3443768766874</v>
      </c>
      <c r="AK113" s="25">
        <f t="shared" si="106"/>
        <v>401.4609775175998</v>
      </c>
    </row>
    <row r="114" spans="1:37" ht="11.25">
      <c r="A114" s="29" t="s">
        <v>71</v>
      </c>
      <c r="B114" s="30">
        <v>1687.83</v>
      </c>
      <c r="C114" s="30">
        <v>1944.52</v>
      </c>
      <c r="D114" s="30">
        <v>2318.19</v>
      </c>
      <c r="E114" s="30">
        <v>3047.6</v>
      </c>
      <c r="F114" s="30">
        <v>3587.43</v>
      </c>
      <c r="G114" s="30">
        <v>3937.15</v>
      </c>
      <c r="H114" s="30">
        <v>4123.67</v>
      </c>
      <c r="I114" s="30">
        <v>4146.99</v>
      </c>
      <c r="J114" s="30">
        <v>4007.11</v>
      </c>
      <c r="K114" s="31">
        <v>3704.03</v>
      </c>
      <c r="L114" s="32">
        <v>17520.4</v>
      </c>
      <c r="M114" s="33"/>
      <c r="N114" s="29" t="s">
        <v>71</v>
      </c>
      <c r="O114" s="25">
        <f t="shared" si="86"/>
        <v>104.51089177574954</v>
      </c>
      <c r="P114" s="25">
        <f t="shared" si="87"/>
        <v>101.47845464176308</v>
      </c>
      <c r="Q114" s="25">
        <f t="shared" si="88"/>
        <v>107.25905704899827</v>
      </c>
      <c r="R114" s="25">
        <f t="shared" si="89"/>
        <v>117.59712296840512</v>
      </c>
      <c r="S114" s="25">
        <f t="shared" si="90"/>
        <v>118.44120084387907</v>
      </c>
      <c r="T114" s="25">
        <f t="shared" si="91"/>
        <v>114.91872517170019</v>
      </c>
      <c r="U114" s="25">
        <f t="shared" si="92"/>
        <v>108.58535455007465</v>
      </c>
      <c r="V114" s="25">
        <f t="shared" si="93"/>
        <v>100.07963916219602</v>
      </c>
      <c r="W114" s="25">
        <f t="shared" si="94"/>
        <v>89.76118847988101</v>
      </c>
      <c r="X114" s="26">
        <f t="shared" si="95"/>
        <v>77.82965445510229</v>
      </c>
      <c r="Y114" s="27">
        <f t="shared" si="96"/>
        <v>103.57907182973693</v>
      </c>
      <c r="AA114" s="29" t="s">
        <v>71</v>
      </c>
      <c r="AB114" s="25">
        <f t="shared" si="97"/>
        <v>86.79931294098286</v>
      </c>
      <c r="AC114" s="25">
        <f t="shared" si="98"/>
        <v>100</v>
      </c>
      <c r="AD114" s="25">
        <f t="shared" si="99"/>
        <v>119.21656758480242</v>
      </c>
      <c r="AE114" s="25">
        <f t="shared" si="100"/>
        <v>156.72762429802728</v>
      </c>
      <c r="AF114" s="25">
        <f t="shared" si="101"/>
        <v>184.48923127558473</v>
      </c>
      <c r="AG114" s="25">
        <f t="shared" si="102"/>
        <v>202.47413243371116</v>
      </c>
      <c r="AH114" s="25">
        <f t="shared" si="103"/>
        <v>212.06621685557363</v>
      </c>
      <c r="AI114" s="25">
        <f t="shared" si="104"/>
        <v>213.2654845411721</v>
      </c>
      <c r="AJ114" s="25">
        <f t="shared" si="105"/>
        <v>206.07193549050663</v>
      </c>
      <c r="AK114" s="25">
        <f t="shared" si="106"/>
        <v>190.48556970357723</v>
      </c>
    </row>
    <row r="115" spans="1:37" ht="11.25" hidden="1">
      <c r="A115" s="29" t="s">
        <v>72</v>
      </c>
      <c r="B115" s="30">
        <v>1423.75</v>
      </c>
      <c r="C115" s="30">
        <v>1540.35</v>
      </c>
      <c r="D115" s="30">
        <v>1851.63</v>
      </c>
      <c r="E115" s="30">
        <v>2538.19</v>
      </c>
      <c r="F115" s="30">
        <v>3084.3</v>
      </c>
      <c r="G115" s="30">
        <v>3479.38</v>
      </c>
      <c r="H115" s="30">
        <v>3786.16</v>
      </c>
      <c r="I115" s="30">
        <v>4004.64</v>
      </c>
      <c r="J115" s="30">
        <v>4134.82</v>
      </c>
      <c r="K115" s="31">
        <v>4176.7</v>
      </c>
      <c r="L115" s="32">
        <v>16097.9</v>
      </c>
      <c r="M115" s="33"/>
      <c r="N115" s="29" t="s">
        <v>72</v>
      </c>
      <c r="O115" s="25">
        <f t="shared" si="86"/>
        <v>88.15898648899677</v>
      </c>
      <c r="P115" s="25">
        <f t="shared" si="87"/>
        <v>80.38607862477102</v>
      </c>
      <c r="Q115" s="25">
        <f t="shared" si="88"/>
        <v>85.6720492296303</v>
      </c>
      <c r="R115" s="25">
        <f t="shared" si="89"/>
        <v>97.94062263655869</v>
      </c>
      <c r="S115" s="25">
        <f t="shared" si="90"/>
        <v>101.83005543321437</v>
      </c>
      <c r="T115" s="25">
        <f t="shared" si="91"/>
        <v>101.55719593815581</v>
      </c>
      <c r="U115" s="25">
        <f t="shared" si="92"/>
        <v>99.6979695230973</v>
      </c>
      <c r="V115" s="25">
        <f t="shared" si="93"/>
        <v>96.64429530201343</v>
      </c>
      <c r="W115" s="25">
        <f t="shared" si="94"/>
        <v>92.62195381468979</v>
      </c>
      <c r="X115" s="26">
        <f t="shared" si="95"/>
        <v>87.76147001040103</v>
      </c>
      <c r="Y115" s="27">
        <f t="shared" si="96"/>
        <v>95.16937629323085</v>
      </c>
      <c r="AA115" s="29" t="s">
        <v>72</v>
      </c>
      <c r="AB115" s="25">
        <f t="shared" si="97"/>
        <v>92.43029181679489</v>
      </c>
      <c r="AC115" s="25">
        <f t="shared" si="98"/>
        <v>100</v>
      </c>
      <c r="AD115" s="25">
        <f t="shared" si="99"/>
        <v>120.20839419612427</v>
      </c>
      <c r="AE115" s="25">
        <f t="shared" si="100"/>
        <v>164.78008244879413</v>
      </c>
      <c r="AF115" s="25">
        <f t="shared" si="101"/>
        <v>200.23371311714874</v>
      </c>
      <c r="AG115" s="25">
        <f t="shared" si="102"/>
        <v>225.88242931801216</v>
      </c>
      <c r="AH115" s="25">
        <f t="shared" si="103"/>
        <v>245.7986821177005</v>
      </c>
      <c r="AI115" s="25">
        <f t="shared" si="104"/>
        <v>259.9824715162139</v>
      </c>
      <c r="AJ115" s="25">
        <f t="shared" si="105"/>
        <v>268.4337975135521</v>
      </c>
      <c r="AK115" s="25">
        <f t="shared" si="106"/>
        <v>271.1526601097153</v>
      </c>
    </row>
    <row r="116" spans="1:37" ht="11.25">
      <c r="A116" s="29" t="s">
        <v>73</v>
      </c>
      <c r="B116" s="30">
        <v>2110.86</v>
      </c>
      <c r="C116" s="30">
        <v>2085.2</v>
      </c>
      <c r="D116" s="30">
        <v>2282.85</v>
      </c>
      <c r="E116" s="30">
        <v>2868.88</v>
      </c>
      <c r="F116" s="30">
        <v>3563.69</v>
      </c>
      <c r="G116" s="30">
        <v>4198.17</v>
      </c>
      <c r="H116" s="30">
        <v>4822.81</v>
      </c>
      <c r="I116" s="30">
        <v>5437.59</v>
      </c>
      <c r="J116" s="30">
        <v>6042.53</v>
      </c>
      <c r="K116" s="31">
        <v>6637.61</v>
      </c>
      <c r="L116" s="32">
        <v>21128</v>
      </c>
      <c r="M116" s="33"/>
      <c r="N116" s="29" t="s">
        <v>73</v>
      </c>
      <c r="O116" s="25">
        <f t="shared" si="86"/>
        <v>130.70502421082614</v>
      </c>
      <c r="P116" s="25">
        <f t="shared" si="87"/>
        <v>108.82010656563284</v>
      </c>
      <c r="Q116" s="25">
        <f t="shared" si="88"/>
        <v>105.62393004210429</v>
      </c>
      <c r="R116" s="25">
        <f t="shared" si="89"/>
        <v>110.70089058327804</v>
      </c>
      <c r="S116" s="25">
        <f t="shared" si="90"/>
        <v>117.65741018927851</v>
      </c>
      <c r="T116" s="25">
        <f t="shared" si="91"/>
        <v>122.53745588917783</v>
      </c>
      <c r="U116" s="25">
        <f t="shared" si="92"/>
        <v>126.99525756853618</v>
      </c>
      <c r="V116" s="25">
        <f t="shared" si="93"/>
        <v>131.2257915046734</v>
      </c>
      <c r="W116" s="25">
        <f t="shared" si="94"/>
        <v>135.35557402350707</v>
      </c>
      <c r="X116" s="26">
        <f t="shared" si="95"/>
        <v>139.47049368059425</v>
      </c>
      <c r="Y116" s="27">
        <f t="shared" si="96"/>
        <v>124.90688737806681</v>
      </c>
      <c r="AA116" s="29" t="s">
        <v>73</v>
      </c>
      <c r="AB116" s="25">
        <f t="shared" si="97"/>
        <v>101.23057740264724</v>
      </c>
      <c r="AC116" s="25">
        <f t="shared" si="98"/>
        <v>100</v>
      </c>
      <c r="AD116" s="25">
        <f t="shared" si="99"/>
        <v>109.4787070784577</v>
      </c>
      <c r="AE116" s="25">
        <f t="shared" si="100"/>
        <v>137.58296566276618</v>
      </c>
      <c r="AF116" s="25">
        <f t="shared" si="101"/>
        <v>170.90399002493768</v>
      </c>
      <c r="AG116" s="25">
        <f t="shared" si="102"/>
        <v>201.33176673700368</v>
      </c>
      <c r="AH116" s="25">
        <f t="shared" si="103"/>
        <v>231.28764626894304</v>
      </c>
      <c r="AI116" s="25">
        <f t="shared" si="104"/>
        <v>260.7706694801458</v>
      </c>
      <c r="AJ116" s="25">
        <f t="shared" si="105"/>
        <v>289.78179551122196</v>
      </c>
      <c r="AK116" s="25">
        <f t="shared" si="106"/>
        <v>318.3200652215615</v>
      </c>
    </row>
    <row r="117" spans="1:37" ht="11.25">
      <c r="A117" s="29" t="s">
        <v>74</v>
      </c>
      <c r="B117" s="30">
        <v>1469.69</v>
      </c>
      <c r="C117" s="30">
        <v>2062.06</v>
      </c>
      <c r="D117" s="30">
        <v>2379.06</v>
      </c>
      <c r="E117" s="30">
        <v>2783.3</v>
      </c>
      <c r="F117" s="30">
        <v>3192.6</v>
      </c>
      <c r="G117" s="30">
        <v>3584.71</v>
      </c>
      <c r="H117" s="30">
        <v>3945.76</v>
      </c>
      <c r="I117" s="30">
        <v>4275.77</v>
      </c>
      <c r="J117" s="30">
        <v>4574.72</v>
      </c>
      <c r="K117" s="31">
        <v>4842.63</v>
      </c>
      <c r="L117" s="32">
        <v>17624.4</v>
      </c>
      <c r="M117" s="33"/>
      <c r="N117" s="29" t="s">
        <v>74</v>
      </c>
      <c r="O117" s="25">
        <f t="shared" si="86"/>
        <v>91.00360375979889</v>
      </c>
      <c r="P117" s="25">
        <f t="shared" si="87"/>
        <v>107.61250189177483</v>
      </c>
      <c r="Q117" s="25">
        <f t="shared" si="88"/>
        <v>110.07541757275712</v>
      </c>
      <c r="R117" s="25">
        <f t="shared" si="89"/>
        <v>107.39863248390931</v>
      </c>
      <c r="S117" s="25">
        <f t="shared" si="90"/>
        <v>105.40564633014952</v>
      </c>
      <c r="T117" s="25">
        <f t="shared" si="91"/>
        <v>104.63159984004811</v>
      </c>
      <c r="U117" s="25">
        <f t="shared" si="92"/>
        <v>103.90059063152546</v>
      </c>
      <c r="V117" s="25">
        <f t="shared" si="93"/>
        <v>103.18749713419683</v>
      </c>
      <c r="W117" s="25">
        <f t="shared" si="94"/>
        <v>102.4759250838338</v>
      </c>
      <c r="X117" s="26">
        <f t="shared" si="95"/>
        <v>101.7540947438093</v>
      </c>
      <c r="Y117" s="27">
        <f t="shared" si="96"/>
        <v>104.1939107301212</v>
      </c>
      <c r="AA117" s="29" t="s">
        <v>74</v>
      </c>
      <c r="AB117" s="25">
        <f t="shared" si="97"/>
        <v>71.27290185542613</v>
      </c>
      <c r="AC117" s="25">
        <f t="shared" si="98"/>
        <v>100</v>
      </c>
      <c r="AD117" s="25">
        <f t="shared" si="99"/>
        <v>115.37297653802507</v>
      </c>
      <c r="AE117" s="25">
        <f t="shared" si="100"/>
        <v>134.9766738116253</v>
      </c>
      <c r="AF117" s="25">
        <f t="shared" si="101"/>
        <v>154.82575676750434</v>
      </c>
      <c r="AG117" s="25">
        <f t="shared" si="102"/>
        <v>173.84120733635297</v>
      </c>
      <c r="AH117" s="25">
        <f t="shared" si="103"/>
        <v>191.3503971756399</v>
      </c>
      <c r="AI117" s="25">
        <f t="shared" si="104"/>
        <v>207.35429618924766</v>
      </c>
      <c r="AJ117" s="25">
        <f t="shared" si="105"/>
        <v>221.8519344732937</v>
      </c>
      <c r="AK117" s="25">
        <f t="shared" si="106"/>
        <v>234.8442819316606</v>
      </c>
    </row>
    <row r="118" spans="1:37" ht="11.25" hidden="1">
      <c r="A118" s="29" t="s">
        <v>75</v>
      </c>
      <c r="B118" s="30">
        <v>1463.88</v>
      </c>
      <c r="C118" s="30">
        <v>2066.93</v>
      </c>
      <c r="D118" s="30">
        <v>2379.58</v>
      </c>
      <c r="E118" s="30">
        <v>2764.3</v>
      </c>
      <c r="F118" s="30">
        <v>3154.05</v>
      </c>
      <c r="G118" s="30">
        <v>3542.76</v>
      </c>
      <c r="H118" s="30">
        <v>3908.91</v>
      </c>
      <c r="I118" s="30">
        <v>4252.52</v>
      </c>
      <c r="J118" s="30">
        <v>4573.57</v>
      </c>
      <c r="K118" s="31">
        <v>4872.08</v>
      </c>
      <c r="L118" s="32">
        <v>17538.1</v>
      </c>
      <c r="M118" s="33"/>
      <c r="N118" s="29" t="s">
        <v>75</v>
      </c>
      <c r="O118" s="25">
        <f t="shared" si="86"/>
        <v>90.64384698262518</v>
      </c>
      <c r="P118" s="25">
        <f t="shared" si="87"/>
        <v>107.86665205433698</v>
      </c>
      <c r="Q118" s="25">
        <f t="shared" si="88"/>
        <v>110.09947716652013</v>
      </c>
      <c r="R118" s="25">
        <f t="shared" si="89"/>
        <v>106.66548333822101</v>
      </c>
      <c r="S118" s="25">
        <f t="shared" si="90"/>
        <v>104.13289444578342</v>
      </c>
      <c r="T118" s="25">
        <f t="shared" si="91"/>
        <v>103.40715055034543</v>
      </c>
      <c r="U118" s="25">
        <f t="shared" si="92"/>
        <v>102.93024860241782</v>
      </c>
      <c r="V118" s="25">
        <f t="shared" si="93"/>
        <v>102.62640303690674</v>
      </c>
      <c r="W118" s="25">
        <f t="shared" si="94"/>
        <v>102.45016453152755</v>
      </c>
      <c r="X118" s="26">
        <f t="shared" si="95"/>
        <v>102.37290272422597</v>
      </c>
      <c r="Y118" s="27">
        <f t="shared" si="96"/>
        <v>103.68371268105233</v>
      </c>
      <c r="AA118" s="29" t="s">
        <v>75</v>
      </c>
      <c r="AB118" s="25">
        <f t="shared" si="97"/>
        <v>70.82387889285076</v>
      </c>
      <c r="AC118" s="25">
        <f t="shared" si="98"/>
        <v>100</v>
      </c>
      <c r="AD118" s="25">
        <f t="shared" si="99"/>
        <v>115.12629842326542</v>
      </c>
      <c r="AE118" s="25">
        <f t="shared" si="100"/>
        <v>133.7394106234851</v>
      </c>
      <c r="AF118" s="25">
        <f t="shared" si="101"/>
        <v>152.59587891220315</v>
      </c>
      <c r="AG118" s="25">
        <f t="shared" si="102"/>
        <v>171.40203103152987</v>
      </c>
      <c r="AH118" s="25">
        <f t="shared" si="103"/>
        <v>189.1167093225218</v>
      </c>
      <c r="AI118" s="25">
        <f t="shared" si="104"/>
        <v>205.74088140382116</v>
      </c>
      <c r="AJ118" s="25">
        <f t="shared" si="105"/>
        <v>221.2735796567857</v>
      </c>
      <c r="AK118" s="25">
        <f t="shared" si="106"/>
        <v>235.7157717000576</v>
      </c>
    </row>
    <row r="119" spans="1:37" ht="11.25">
      <c r="A119" s="29" t="s">
        <v>76</v>
      </c>
      <c r="B119" s="30">
        <v>1432.38</v>
      </c>
      <c r="C119" s="30">
        <v>1723.32</v>
      </c>
      <c r="D119" s="30">
        <v>1982.83</v>
      </c>
      <c r="E119" s="30">
        <v>2453.83</v>
      </c>
      <c r="F119" s="30">
        <v>2918.53</v>
      </c>
      <c r="G119" s="30">
        <v>3141.36</v>
      </c>
      <c r="H119" s="30">
        <v>3266.94</v>
      </c>
      <c r="I119" s="30">
        <v>3295.26</v>
      </c>
      <c r="J119" s="30">
        <v>3226.33</v>
      </c>
      <c r="K119" s="31">
        <v>3060.16</v>
      </c>
      <c r="L119" s="32">
        <v>14208.6</v>
      </c>
      <c r="M119" s="33"/>
      <c r="N119" s="29" t="s">
        <v>76</v>
      </c>
      <c r="O119" s="25">
        <f t="shared" si="86"/>
        <v>88.69335843168336</v>
      </c>
      <c r="P119" s="25">
        <f t="shared" si="87"/>
        <v>89.93471419848763</v>
      </c>
      <c r="Q119" s="25">
        <f t="shared" si="88"/>
        <v>91.74246980983666</v>
      </c>
      <c r="R119" s="25">
        <f t="shared" si="89"/>
        <v>94.68544042970257</v>
      </c>
      <c r="S119" s="25">
        <f t="shared" si="90"/>
        <v>96.35705725237466</v>
      </c>
      <c r="T119" s="25">
        <f t="shared" si="91"/>
        <v>91.69096592849449</v>
      </c>
      <c r="U119" s="25">
        <f t="shared" si="92"/>
        <v>86.02575817022722</v>
      </c>
      <c r="V119" s="25">
        <f t="shared" si="93"/>
        <v>79.5247713994049</v>
      </c>
      <c r="W119" s="25">
        <f t="shared" si="94"/>
        <v>72.2713414975617</v>
      </c>
      <c r="X119" s="26">
        <f t="shared" si="95"/>
        <v>64.30055787272939</v>
      </c>
      <c r="Y119" s="27">
        <f t="shared" si="96"/>
        <v>84</v>
      </c>
      <c r="AA119" s="29" t="s">
        <v>76</v>
      </c>
      <c r="AB119" s="25">
        <f t="shared" si="97"/>
        <v>83.11747092820835</v>
      </c>
      <c r="AC119" s="25">
        <f t="shared" si="98"/>
        <v>100</v>
      </c>
      <c r="AD119" s="25">
        <f t="shared" si="99"/>
        <v>115.05872385859853</v>
      </c>
      <c r="AE119" s="25">
        <f t="shared" si="100"/>
        <v>142.38968966877889</v>
      </c>
      <c r="AF119" s="25">
        <f t="shared" si="101"/>
        <v>169.35508205092498</v>
      </c>
      <c r="AG119" s="25">
        <f t="shared" si="102"/>
        <v>182.28535617296845</v>
      </c>
      <c r="AH119" s="25">
        <f t="shared" si="103"/>
        <v>189.5724531717847</v>
      </c>
      <c r="AI119" s="25">
        <f t="shared" si="104"/>
        <v>191.2157927720911</v>
      </c>
      <c r="AJ119" s="25">
        <f t="shared" si="105"/>
        <v>187.2159552491702</v>
      </c>
      <c r="AK119" s="25">
        <f t="shared" si="106"/>
        <v>177.57352087830466</v>
      </c>
    </row>
    <row r="120" spans="1:37" ht="11.25" hidden="1">
      <c r="A120" s="29" t="s">
        <v>77</v>
      </c>
      <c r="B120" s="30">
        <v>1419.82</v>
      </c>
      <c r="C120" s="30">
        <v>1739.17</v>
      </c>
      <c r="D120" s="30">
        <v>1992.26</v>
      </c>
      <c r="E120" s="30">
        <v>2417.48</v>
      </c>
      <c r="F120" s="30">
        <v>2816.44</v>
      </c>
      <c r="G120" s="30">
        <v>3014.81</v>
      </c>
      <c r="H120" s="30">
        <v>3142.02</v>
      </c>
      <c r="I120" s="30">
        <v>3198.09</v>
      </c>
      <c r="J120" s="30">
        <v>3183</v>
      </c>
      <c r="K120" s="31">
        <v>3096.77</v>
      </c>
      <c r="L120" s="32">
        <v>13909</v>
      </c>
      <c r="M120" s="33"/>
      <c r="N120" s="29" t="s">
        <v>77</v>
      </c>
      <c r="O120" s="25">
        <f t="shared" si="86"/>
        <v>87.91563982216498</v>
      </c>
      <c r="P120" s="25">
        <f t="shared" si="87"/>
        <v>90.76187643187784</v>
      </c>
      <c r="Q120" s="25">
        <f t="shared" si="88"/>
        <v>92.178781289039</v>
      </c>
      <c r="R120" s="25">
        <f t="shared" si="89"/>
        <v>93.28281035360942</v>
      </c>
      <c r="S120" s="25">
        <f t="shared" si="90"/>
        <v>92.98649331268759</v>
      </c>
      <c r="T120" s="25">
        <f t="shared" si="91"/>
        <v>87.99718624763939</v>
      </c>
      <c r="U120" s="25">
        <f t="shared" si="92"/>
        <v>82.73633818987105</v>
      </c>
      <c r="V120" s="25">
        <f t="shared" si="93"/>
        <v>77.17976006892408</v>
      </c>
      <c r="W120" s="25">
        <f t="shared" si="94"/>
        <v>71.30072868762308</v>
      </c>
      <c r="X120" s="26">
        <f t="shared" si="95"/>
        <v>65.069812886755</v>
      </c>
      <c r="Y120" s="27">
        <f t="shared" si="96"/>
        <v>82.228791013893</v>
      </c>
      <c r="AA120" s="29" t="s">
        <v>77</v>
      </c>
      <c r="AB120" s="25">
        <f t="shared" si="97"/>
        <v>81.63779274021515</v>
      </c>
      <c r="AC120" s="25">
        <f t="shared" si="98"/>
        <v>100</v>
      </c>
      <c r="AD120" s="25">
        <f t="shared" si="99"/>
        <v>114.55234393417548</v>
      </c>
      <c r="AE120" s="25">
        <f t="shared" si="100"/>
        <v>139.0019377059172</v>
      </c>
      <c r="AF120" s="25">
        <f t="shared" si="101"/>
        <v>161.9416158282399</v>
      </c>
      <c r="AG120" s="25">
        <f t="shared" si="102"/>
        <v>173.34763134138697</v>
      </c>
      <c r="AH120" s="25">
        <f t="shared" si="103"/>
        <v>180.6620399385914</v>
      </c>
      <c r="AI120" s="25">
        <f t="shared" si="104"/>
        <v>183.88599159369124</v>
      </c>
      <c r="AJ120" s="25">
        <f t="shared" si="105"/>
        <v>183.01833633284843</v>
      </c>
      <c r="AK120" s="25">
        <f t="shared" si="106"/>
        <v>178.06022412990103</v>
      </c>
    </row>
    <row r="121" spans="1:37" ht="11.25">
      <c r="A121" s="29" t="s">
        <v>78</v>
      </c>
      <c r="B121" s="30">
        <v>1654.76</v>
      </c>
      <c r="C121" s="30">
        <v>2099.96</v>
      </c>
      <c r="D121" s="30">
        <v>2374.24</v>
      </c>
      <c r="E121" s="30">
        <v>2735.35</v>
      </c>
      <c r="F121" s="30">
        <v>3000.22</v>
      </c>
      <c r="G121" s="30">
        <v>3193.64</v>
      </c>
      <c r="H121" s="30">
        <v>3305.86</v>
      </c>
      <c r="I121" s="30">
        <v>3336.88</v>
      </c>
      <c r="J121" s="30">
        <v>3286.7</v>
      </c>
      <c r="K121" s="31">
        <v>3155.32</v>
      </c>
      <c r="L121" s="32">
        <v>15002.8</v>
      </c>
      <c r="M121" s="33"/>
      <c r="N121" s="29" t="s">
        <v>78</v>
      </c>
      <c r="O121" s="25">
        <f t="shared" si="86"/>
        <v>102.46318839861794</v>
      </c>
      <c r="P121" s="25">
        <f t="shared" si="87"/>
        <v>109.59038508707384</v>
      </c>
      <c r="Q121" s="25">
        <f t="shared" si="88"/>
        <v>109.85240364595381</v>
      </c>
      <c r="R121" s="25">
        <f t="shared" si="89"/>
        <v>105.54839556097487</v>
      </c>
      <c r="S121" s="25">
        <f t="shared" si="90"/>
        <v>99.0541026851598</v>
      </c>
      <c r="T121" s="25">
        <f t="shared" si="91"/>
        <v>93.21693038297971</v>
      </c>
      <c r="U121" s="25">
        <f t="shared" si="92"/>
        <v>87.05060787912461</v>
      </c>
      <c r="V121" s="25">
        <f t="shared" si="93"/>
        <v>80.52919016625279</v>
      </c>
      <c r="W121" s="25">
        <f t="shared" si="94"/>
        <v>73.62365849123805</v>
      </c>
      <c r="X121" s="26">
        <f t="shared" si="95"/>
        <v>66.30007459315215</v>
      </c>
      <c r="Y121" s="27">
        <f t="shared" si="96"/>
        <v>88.69524091043452</v>
      </c>
      <c r="AA121" s="29" t="s">
        <v>78</v>
      </c>
      <c r="AB121" s="25">
        <f t="shared" si="97"/>
        <v>78.79959618278444</v>
      </c>
      <c r="AC121" s="25">
        <f t="shared" si="98"/>
        <v>100</v>
      </c>
      <c r="AD121" s="25">
        <f t="shared" si="99"/>
        <v>113.06120116573648</v>
      </c>
      <c r="AE121" s="25">
        <f t="shared" si="100"/>
        <v>130.25724299510466</v>
      </c>
      <c r="AF121" s="25">
        <f t="shared" si="101"/>
        <v>142.87034038743593</v>
      </c>
      <c r="AG121" s="25">
        <f t="shared" si="102"/>
        <v>152.08099201889559</v>
      </c>
      <c r="AH121" s="25">
        <f t="shared" si="103"/>
        <v>157.42490333149203</v>
      </c>
      <c r="AI121" s="25">
        <f t="shared" si="104"/>
        <v>158.90207432522524</v>
      </c>
      <c r="AJ121" s="25">
        <f t="shared" si="105"/>
        <v>156.51250500009525</v>
      </c>
      <c r="AK121" s="25">
        <f t="shared" si="106"/>
        <v>150.256195356102</v>
      </c>
    </row>
    <row r="122" spans="1:37" ht="11.25" hidden="1">
      <c r="A122" s="29" t="s">
        <v>79</v>
      </c>
      <c r="B122" s="30">
        <v>1466.76</v>
      </c>
      <c r="C122" s="30">
        <v>1919.83</v>
      </c>
      <c r="D122" s="30">
        <v>2140.81</v>
      </c>
      <c r="E122" s="30">
        <v>2407.74</v>
      </c>
      <c r="F122" s="30">
        <v>2717.07</v>
      </c>
      <c r="G122" s="30">
        <v>3051.31</v>
      </c>
      <c r="H122" s="30">
        <v>3380.15</v>
      </c>
      <c r="I122" s="30">
        <v>3703.59</v>
      </c>
      <c r="J122" s="30">
        <v>4021.63</v>
      </c>
      <c r="K122" s="31">
        <v>4334.27</v>
      </c>
      <c r="L122" s="32">
        <v>15410.8</v>
      </c>
      <c r="M122" s="33"/>
      <c r="N122" s="29" t="s">
        <v>79</v>
      </c>
      <c r="O122" s="25">
        <f t="shared" si="86"/>
        <v>90.82217736442556</v>
      </c>
      <c r="P122" s="25">
        <f t="shared" si="87"/>
        <v>100.1899602857754</v>
      </c>
      <c r="Q122" s="25">
        <f t="shared" si="88"/>
        <v>99.05195946883819</v>
      </c>
      <c r="R122" s="25">
        <f t="shared" si="89"/>
        <v>92.9069749494513</v>
      </c>
      <c r="S122" s="25">
        <f t="shared" si="90"/>
        <v>89.70573184058742</v>
      </c>
      <c r="T122" s="25">
        <f t="shared" si="91"/>
        <v>89.06255928873944</v>
      </c>
      <c r="U122" s="25">
        <f t="shared" si="92"/>
        <v>89.00682794269056</v>
      </c>
      <c r="V122" s="25">
        <f t="shared" si="93"/>
        <v>89.37903173258618</v>
      </c>
      <c r="W122" s="25">
        <f t="shared" si="94"/>
        <v>90.08644345334766</v>
      </c>
      <c r="X122" s="26">
        <f t="shared" si="95"/>
        <v>91.07235535757438</v>
      </c>
      <c r="Y122" s="27">
        <f t="shared" si="96"/>
        <v>91.10730121194206</v>
      </c>
      <c r="AA122" s="29" t="s">
        <v>79</v>
      </c>
      <c r="AB122" s="25">
        <f t="shared" si="97"/>
        <v>76.40051462889944</v>
      </c>
      <c r="AC122" s="25">
        <f t="shared" si="98"/>
        <v>100</v>
      </c>
      <c r="AD122" s="25">
        <f t="shared" si="99"/>
        <v>111.51039414948198</v>
      </c>
      <c r="AE122" s="25">
        <f t="shared" si="100"/>
        <v>125.41422938489345</v>
      </c>
      <c r="AF122" s="25">
        <f t="shared" si="101"/>
        <v>141.5265935004662</v>
      </c>
      <c r="AG122" s="25">
        <f t="shared" si="102"/>
        <v>158.93646833313366</v>
      </c>
      <c r="AH122" s="25">
        <f t="shared" si="103"/>
        <v>176.0650682612523</v>
      </c>
      <c r="AI122" s="25">
        <f t="shared" si="104"/>
        <v>192.91239328482212</v>
      </c>
      <c r="AJ122" s="25">
        <f t="shared" si="105"/>
        <v>209.47844340384307</v>
      </c>
      <c r="AK122" s="25">
        <f t="shared" si="106"/>
        <v>225.76321861831522</v>
      </c>
    </row>
    <row r="123" spans="1:37" ht="11.25">
      <c r="A123" s="29" t="s">
        <v>80</v>
      </c>
      <c r="B123" s="30"/>
      <c r="C123" s="30"/>
      <c r="D123" s="30"/>
      <c r="E123" s="30"/>
      <c r="F123" s="30"/>
      <c r="G123" s="30"/>
      <c r="H123" s="30"/>
      <c r="I123" s="30"/>
      <c r="J123" s="30"/>
      <c r="K123" s="31"/>
      <c r="L123" s="32"/>
      <c r="M123" s="33"/>
      <c r="N123" s="29" t="s">
        <v>80</v>
      </c>
      <c r="O123" s="25"/>
      <c r="P123" s="25"/>
      <c r="Q123" s="25"/>
      <c r="R123" s="25"/>
      <c r="S123" s="25"/>
      <c r="T123" s="25"/>
      <c r="U123" s="25"/>
      <c r="V123" s="25"/>
      <c r="W123" s="25"/>
      <c r="X123" s="26"/>
      <c r="Y123" s="27"/>
      <c r="AA123" s="29" t="s">
        <v>80</v>
      </c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</row>
    <row r="124" spans="1:37" ht="11.25" hidden="1">
      <c r="A124" s="29" t="s">
        <v>81</v>
      </c>
      <c r="B124" s="30">
        <v>1658.15</v>
      </c>
      <c r="C124" s="30">
        <v>1854.45</v>
      </c>
      <c r="D124" s="30">
        <v>2048.87</v>
      </c>
      <c r="E124" s="30">
        <v>2440.28</v>
      </c>
      <c r="F124" s="30">
        <v>2885.39</v>
      </c>
      <c r="G124" s="30">
        <v>3277.87</v>
      </c>
      <c r="H124" s="30">
        <v>3662.51</v>
      </c>
      <c r="I124" s="30">
        <v>4039.29</v>
      </c>
      <c r="J124" s="30">
        <v>4408.23</v>
      </c>
      <c r="K124" s="31">
        <v>4769.31</v>
      </c>
      <c r="L124" s="32">
        <v>16397.7</v>
      </c>
      <c r="M124" s="33"/>
      <c r="N124" s="29" t="s">
        <v>81</v>
      </c>
      <c r="O124" s="25">
        <f aca="true" t="shared" si="107" ref="O124:Y127">B124/B$7*100</f>
        <v>102.67309811886216</v>
      </c>
      <c r="P124" s="25">
        <f t="shared" si="107"/>
        <v>96.77798130665539</v>
      </c>
      <c r="Q124" s="25">
        <f t="shared" si="107"/>
        <v>94.7980382177393</v>
      </c>
      <c r="R124" s="25">
        <f t="shared" si="107"/>
        <v>94.1625893284354</v>
      </c>
      <c r="S124" s="25">
        <f t="shared" si="107"/>
        <v>95.26291983478987</v>
      </c>
      <c r="T124" s="25">
        <f t="shared" si="107"/>
        <v>95.67546110220867</v>
      </c>
      <c r="U124" s="25">
        <f t="shared" si="107"/>
        <v>96.44199145256384</v>
      </c>
      <c r="V124" s="25">
        <f t="shared" si="107"/>
        <v>97.48050650507157</v>
      </c>
      <c r="W124" s="25">
        <f t="shared" si="107"/>
        <v>98.74646912429802</v>
      </c>
      <c r="X124" s="26">
        <f t="shared" si="107"/>
        <v>100.21348350020489</v>
      </c>
      <c r="Y124" s="27">
        <f t="shared" si="107"/>
        <v>96.94176766183861</v>
      </c>
      <c r="AA124" s="29" t="s">
        <v>81</v>
      </c>
      <c r="AB124" s="25">
        <f aca="true" t="shared" si="108" ref="AB124:AK127">B124/$C124*100</f>
        <v>89.41465124430424</v>
      </c>
      <c r="AC124" s="25">
        <f t="shared" si="108"/>
        <v>100</v>
      </c>
      <c r="AD124" s="25">
        <f t="shared" si="108"/>
        <v>110.48397098870284</v>
      </c>
      <c r="AE124" s="25">
        <f t="shared" si="108"/>
        <v>131.59049853056163</v>
      </c>
      <c r="AF124" s="25">
        <f t="shared" si="108"/>
        <v>155.5927633530157</v>
      </c>
      <c r="AG124" s="25">
        <f t="shared" si="108"/>
        <v>176.7569899431098</v>
      </c>
      <c r="AH124" s="25">
        <f t="shared" si="108"/>
        <v>197.49844967510583</v>
      </c>
      <c r="AI124" s="25">
        <f t="shared" si="108"/>
        <v>217.81606406212083</v>
      </c>
      <c r="AJ124" s="25">
        <f t="shared" si="108"/>
        <v>237.71091159103776</v>
      </c>
      <c r="AK124" s="25">
        <f t="shared" si="108"/>
        <v>257.18191377497374</v>
      </c>
    </row>
    <row r="125" spans="1:37" ht="11.25" hidden="1">
      <c r="A125" s="29" t="s">
        <v>82</v>
      </c>
      <c r="B125" s="30">
        <v>1753.15</v>
      </c>
      <c r="C125" s="30">
        <v>1993.26</v>
      </c>
      <c r="D125" s="30">
        <v>2226.72</v>
      </c>
      <c r="E125" s="30">
        <v>2656.24</v>
      </c>
      <c r="F125" s="30">
        <v>3053.3</v>
      </c>
      <c r="G125" s="30">
        <v>3417.64</v>
      </c>
      <c r="H125" s="30">
        <v>3751.58</v>
      </c>
      <c r="I125" s="30">
        <v>4055.12</v>
      </c>
      <c r="J125" s="30">
        <v>4328.26</v>
      </c>
      <c r="K125" s="31">
        <v>4571</v>
      </c>
      <c r="L125" s="32">
        <v>16840.5</v>
      </c>
      <c r="M125" s="33"/>
      <c r="N125" s="29" t="s">
        <v>82</v>
      </c>
      <c r="O125" s="25">
        <f t="shared" si="107"/>
        <v>108.55552390741681</v>
      </c>
      <c r="P125" s="25">
        <f t="shared" si="107"/>
        <v>104.02204374305262</v>
      </c>
      <c r="Q125" s="25">
        <f t="shared" si="107"/>
        <v>103.0268819691852</v>
      </c>
      <c r="R125" s="25">
        <f t="shared" si="107"/>
        <v>102.49579403911157</v>
      </c>
      <c r="S125" s="25">
        <f t="shared" si="107"/>
        <v>100.80657142762814</v>
      </c>
      <c r="T125" s="25">
        <f t="shared" si="107"/>
        <v>99.75511014205945</v>
      </c>
      <c r="U125" s="25">
        <f t="shared" si="107"/>
        <v>98.7874016162712</v>
      </c>
      <c r="V125" s="25">
        <f t="shared" si="107"/>
        <v>97.8625331528179</v>
      </c>
      <c r="W125" s="25">
        <f t="shared" si="107"/>
        <v>96.95510271740227</v>
      </c>
      <c r="X125" s="26">
        <f t="shared" si="107"/>
        <v>96.04656293665886</v>
      </c>
      <c r="Y125" s="27">
        <f t="shared" si="107"/>
        <v>99.55956251847473</v>
      </c>
      <c r="AA125" s="29" t="s">
        <v>82</v>
      </c>
      <c r="AB125" s="25">
        <f t="shared" si="108"/>
        <v>87.95390465869983</v>
      </c>
      <c r="AC125" s="25">
        <f t="shared" si="108"/>
        <v>100</v>
      </c>
      <c r="AD125" s="25">
        <f t="shared" si="108"/>
        <v>111.7124710273622</v>
      </c>
      <c r="AE125" s="25">
        <f t="shared" si="108"/>
        <v>133.26108987287157</v>
      </c>
      <c r="AF125" s="25">
        <f t="shared" si="108"/>
        <v>153.18122071380554</v>
      </c>
      <c r="AG125" s="25">
        <f t="shared" si="108"/>
        <v>171.45981959202513</v>
      </c>
      <c r="AH125" s="25">
        <f t="shared" si="108"/>
        <v>188.21327874938544</v>
      </c>
      <c r="AI125" s="25">
        <f t="shared" si="108"/>
        <v>203.44159818588645</v>
      </c>
      <c r="AJ125" s="25">
        <f t="shared" si="108"/>
        <v>217.1447779015282</v>
      </c>
      <c r="AK125" s="25">
        <f t="shared" si="108"/>
        <v>229.32281789631057</v>
      </c>
    </row>
    <row r="126" spans="1:37" ht="11.25" hidden="1">
      <c r="A126" s="29" t="s">
        <v>83</v>
      </c>
      <c r="B126" s="30">
        <v>1571.43</v>
      </c>
      <c r="C126" s="30">
        <v>1839.62</v>
      </c>
      <c r="D126" s="30">
        <v>2136.8</v>
      </c>
      <c r="E126" s="30">
        <v>2725.28</v>
      </c>
      <c r="F126" s="30">
        <v>3308.66</v>
      </c>
      <c r="G126" s="30">
        <v>3781.58</v>
      </c>
      <c r="H126" s="30">
        <v>4195.8</v>
      </c>
      <c r="I126" s="30">
        <v>4551.32</v>
      </c>
      <c r="J126" s="30">
        <v>4848.14</v>
      </c>
      <c r="K126" s="31">
        <v>5086.26</v>
      </c>
      <c r="L126" s="32">
        <v>18153.5</v>
      </c>
      <c r="M126" s="33"/>
      <c r="N126" s="29" t="s">
        <v>83</v>
      </c>
      <c r="O126" s="25">
        <f t="shared" si="107"/>
        <v>97.30337217798363</v>
      </c>
      <c r="P126" s="25">
        <f t="shared" si="107"/>
        <v>96.00404970279564</v>
      </c>
      <c r="Q126" s="25">
        <f t="shared" si="107"/>
        <v>98.86642298616573</v>
      </c>
      <c r="R126" s="25">
        <f t="shared" si="107"/>
        <v>105.15982651376005</v>
      </c>
      <c r="S126" s="25">
        <f t="shared" si="107"/>
        <v>109.23743838461209</v>
      </c>
      <c r="T126" s="25">
        <f t="shared" si="107"/>
        <v>110.37790095241431</v>
      </c>
      <c r="U126" s="25">
        <f t="shared" si="107"/>
        <v>110.48469703472956</v>
      </c>
      <c r="V126" s="25">
        <f t="shared" si="107"/>
        <v>109.83736717756396</v>
      </c>
      <c r="W126" s="25">
        <f t="shared" si="107"/>
        <v>108.60066439824472</v>
      </c>
      <c r="X126" s="26">
        <f t="shared" si="107"/>
        <v>106.87328619606444</v>
      </c>
      <c r="Y126" s="27">
        <f t="shared" si="107"/>
        <v>107.32190363582619</v>
      </c>
      <c r="AA126" s="29" t="s">
        <v>83</v>
      </c>
      <c r="AB126" s="25">
        <f t="shared" si="108"/>
        <v>85.42144573335798</v>
      </c>
      <c r="AC126" s="25">
        <f t="shared" si="108"/>
        <v>100</v>
      </c>
      <c r="AD126" s="25">
        <f t="shared" si="108"/>
        <v>116.15442319609485</v>
      </c>
      <c r="AE126" s="25">
        <f t="shared" si="108"/>
        <v>148.14363836009613</v>
      </c>
      <c r="AF126" s="25">
        <f t="shared" si="108"/>
        <v>179.8556223567911</v>
      </c>
      <c r="AG126" s="25">
        <f t="shared" si="108"/>
        <v>205.56310542394627</v>
      </c>
      <c r="AH126" s="25">
        <f t="shared" si="108"/>
        <v>228.07971211445843</v>
      </c>
      <c r="AI126" s="25">
        <f t="shared" si="108"/>
        <v>247.40544242832758</v>
      </c>
      <c r="AJ126" s="25">
        <f t="shared" si="108"/>
        <v>263.5402963655538</v>
      </c>
      <c r="AK126" s="25">
        <f t="shared" si="108"/>
        <v>276.48427392613695</v>
      </c>
    </row>
    <row r="127" spans="1:37" ht="11.25">
      <c r="A127" s="29" t="s">
        <v>84</v>
      </c>
      <c r="B127" s="30">
        <v>1433.09</v>
      </c>
      <c r="C127" s="30">
        <v>1887.61</v>
      </c>
      <c r="D127" s="30">
        <v>2227.25</v>
      </c>
      <c r="E127" s="30">
        <v>2772.95</v>
      </c>
      <c r="F127" s="30">
        <v>3268.85</v>
      </c>
      <c r="G127" s="30">
        <v>3718.32</v>
      </c>
      <c r="H127" s="30">
        <v>4118.13</v>
      </c>
      <c r="I127" s="30">
        <v>4468.3</v>
      </c>
      <c r="J127" s="30">
        <v>4768.81</v>
      </c>
      <c r="K127" s="31">
        <v>5019.68</v>
      </c>
      <c r="L127" s="32">
        <v>17984.8</v>
      </c>
      <c r="M127" s="33"/>
      <c r="N127" s="29" t="s">
        <v>84</v>
      </c>
      <c r="O127" s="25">
        <f t="shared" si="107"/>
        <v>88.73732182441887</v>
      </c>
      <c r="P127" s="25">
        <f t="shared" si="107"/>
        <v>98.50849863531278</v>
      </c>
      <c r="Q127" s="25">
        <f t="shared" si="107"/>
        <v>103.05140424744366</v>
      </c>
      <c r="R127" s="25">
        <f t="shared" si="107"/>
        <v>106.99925913349489</v>
      </c>
      <c r="S127" s="25">
        <f t="shared" si="107"/>
        <v>107.92308682776084</v>
      </c>
      <c r="T127" s="25">
        <f t="shared" si="107"/>
        <v>108.5314489365242</v>
      </c>
      <c r="U127" s="25">
        <f t="shared" si="107"/>
        <v>108.43947409305277</v>
      </c>
      <c r="V127" s="25">
        <f t="shared" si="107"/>
        <v>107.8338389213479</v>
      </c>
      <c r="W127" s="25">
        <f t="shared" si="107"/>
        <v>106.82363429871937</v>
      </c>
      <c r="X127" s="26">
        <f t="shared" si="107"/>
        <v>105.47429688074553</v>
      </c>
      <c r="Y127" s="27">
        <f t="shared" si="107"/>
        <v>106.32456399645285</v>
      </c>
      <c r="AA127" s="29" t="s">
        <v>84</v>
      </c>
      <c r="AB127" s="25">
        <f t="shared" si="108"/>
        <v>75.92087348551873</v>
      </c>
      <c r="AC127" s="25">
        <f t="shared" si="108"/>
        <v>100</v>
      </c>
      <c r="AD127" s="25">
        <f t="shared" si="108"/>
        <v>117.99312357955299</v>
      </c>
      <c r="AE127" s="25">
        <f t="shared" si="108"/>
        <v>146.9026970613633</v>
      </c>
      <c r="AF127" s="25">
        <f t="shared" si="108"/>
        <v>173.17401369986385</v>
      </c>
      <c r="AG127" s="25">
        <f t="shared" si="108"/>
        <v>196.98560613686092</v>
      </c>
      <c r="AH127" s="25">
        <f t="shared" si="108"/>
        <v>218.1663585168547</v>
      </c>
      <c r="AI127" s="25">
        <f t="shared" si="108"/>
        <v>236.71733038074603</v>
      </c>
      <c r="AJ127" s="25">
        <f t="shared" si="108"/>
        <v>252.63746218763413</v>
      </c>
      <c r="AK127" s="25">
        <f t="shared" si="108"/>
        <v>265.92781347841986</v>
      </c>
    </row>
    <row r="128" spans="1:37" ht="11.25">
      <c r="A128" s="29"/>
      <c r="B128" s="30"/>
      <c r="C128" s="30"/>
      <c r="D128" s="30"/>
      <c r="E128" s="30"/>
      <c r="F128" s="30"/>
      <c r="G128" s="30"/>
      <c r="H128" s="30"/>
      <c r="I128" s="30"/>
      <c r="J128" s="30"/>
      <c r="K128" s="31"/>
      <c r="L128" s="32"/>
      <c r="M128" s="33"/>
      <c r="N128" s="29"/>
      <c r="O128" s="25"/>
      <c r="P128" s="25"/>
      <c r="Q128" s="25"/>
      <c r="R128" s="25"/>
      <c r="S128" s="25"/>
      <c r="T128" s="25"/>
      <c r="U128" s="25"/>
      <c r="V128" s="25"/>
      <c r="W128" s="25"/>
      <c r="X128" s="26"/>
      <c r="Y128" s="27"/>
      <c r="AA128" s="29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</row>
    <row r="129" spans="1:37" ht="11.25">
      <c r="A129" s="29" t="s">
        <v>85</v>
      </c>
      <c r="B129" s="30">
        <v>1607.85</v>
      </c>
      <c r="C129" s="30">
        <v>1919.16</v>
      </c>
      <c r="D129" s="30">
        <v>2189.99</v>
      </c>
      <c r="E129" s="30">
        <v>2673.75</v>
      </c>
      <c r="F129" s="30">
        <v>3145.42</v>
      </c>
      <c r="G129" s="30">
        <v>3533.06</v>
      </c>
      <c r="H129" s="30">
        <v>3865.26</v>
      </c>
      <c r="I129" s="30">
        <v>4142</v>
      </c>
      <c r="J129" s="30">
        <v>4363.3</v>
      </c>
      <c r="K129" s="31">
        <v>4529.14</v>
      </c>
      <c r="L129" s="32">
        <v>17015</v>
      </c>
      <c r="M129" s="33"/>
      <c r="N129" s="29" t="s">
        <v>85</v>
      </c>
      <c r="O129" s="25">
        <f aca="true" t="shared" si="109" ref="O129:O142">B129/B$7*100</f>
        <v>99.5585084645011</v>
      </c>
      <c r="P129" s="25">
        <f aca="true" t="shared" si="110" ref="P129:P142">C129/C$7*100</f>
        <v>100.15499506833874</v>
      </c>
      <c r="Q129" s="25">
        <f aca="true" t="shared" si="111" ref="Q129:Q142">D129/D$7*100</f>
        <v>101.32744181742468</v>
      </c>
      <c r="R129" s="25">
        <f aca="true" t="shared" si="112" ref="R129:R142">E129/E$7*100</f>
        <v>103.17144885705906</v>
      </c>
      <c r="S129" s="25">
        <f aca="true" t="shared" si="113" ref="S129:S142">F129/F$7*100</f>
        <v>103.84796970487345</v>
      </c>
      <c r="T129" s="25">
        <f aca="true" t="shared" si="114" ref="T129:T142">G129/G$7*100</f>
        <v>103.1240240161353</v>
      </c>
      <c r="U129" s="25">
        <f aca="true" t="shared" si="115" ref="U129:U142">H129/H$7*100</f>
        <v>101.7808475285902</v>
      </c>
      <c r="V129" s="25">
        <f aca="true" t="shared" si="116" ref="V129:V142">I129/I$7*100</f>
        <v>99.95921509572388</v>
      </c>
      <c r="W129" s="25">
        <f aca="true" t="shared" si="117" ref="W129:W142">J129/J$7*100</f>
        <v>97.74001554593332</v>
      </c>
      <c r="X129" s="26">
        <f aca="true" t="shared" si="118" ref="X129:X142">K129/K$7*100</f>
        <v>95.16699410609039</v>
      </c>
      <c r="Y129" s="27">
        <f aca="true" t="shared" si="119" ref="Y129:Y142">L129/L$7*100</f>
        <v>100.5911912503695</v>
      </c>
      <c r="AA129" s="29" t="s">
        <v>85</v>
      </c>
      <c r="AB129" s="25">
        <f aca="true" t="shared" si="120" ref="AB129:AB142">B129/$C129*100</f>
        <v>83.77884074282498</v>
      </c>
      <c r="AC129" s="25">
        <f aca="true" t="shared" si="121" ref="AC129:AC142">C129/$C129*100</f>
        <v>100</v>
      </c>
      <c r="AD129" s="25">
        <f aca="true" t="shared" si="122" ref="AD129:AD142">D129/$C129*100</f>
        <v>114.11190312428351</v>
      </c>
      <c r="AE129" s="25">
        <f aca="true" t="shared" si="123" ref="AE129:AE142">E129/$C129*100</f>
        <v>139.318764459451</v>
      </c>
      <c r="AF129" s="25">
        <f aca="true" t="shared" si="124" ref="AF129:AF142">F129/$C129*100</f>
        <v>163.89566268575834</v>
      </c>
      <c r="AG129" s="25">
        <f aca="true" t="shared" si="125" ref="AG129:AG142">G129/$C129*100</f>
        <v>184.09408282790386</v>
      </c>
      <c r="AH129" s="25">
        <f aca="true" t="shared" si="126" ref="AH129:AH142">H129/$C129*100</f>
        <v>201.40373913587192</v>
      </c>
      <c r="AI129" s="25">
        <f aca="true" t="shared" si="127" ref="AI129:AI142">I129/$C129*100</f>
        <v>215.82358948706727</v>
      </c>
      <c r="AJ129" s="25">
        <f aca="true" t="shared" si="128" ref="AJ129:AJ142">J129/$C129*100</f>
        <v>227.35467600408512</v>
      </c>
      <c r="AK129" s="25">
        <f aca="true" t="shared" si="129" ref="AK129:AK142">K129/$C129*100</f>
        <v>235.99595656433024</v>
      </c>
    </row>
    <row r="130" spans="1:37" ht="11.25">
      <c r="A130" s="29" t="s">
        <v>86</v>
      </c>
      <c r="B130" s="30">
        <v>1822.59</v>
      </c>
      <c r="C130" s="30">
        <v>1853.61</v>
      </c>
      <c r="D130" s="30">
        <v>2024.36</v>
      </c>
      <c r="E130" s="30">
        <v>2468.73</v>
      </c>
      <c r="F130" s="30">
        <v>2948.8</v>
      </c>
      <c r="G130" s="30">
        <v>3372.1</v>
      </c>
      <c r="H130" s="30">
        <v>3813.9</v>
      </c>
      <c r="I130" s="30">
        <v>4274.2</v>
      </c>
      <c r="J130" s="30">
        <v>4753</v>
      </c>
      <c r="K130" s="31">
        <v>5250.3</v>
      </c>
      <c r="L130" s="32">
        <v>17145</v>
      </c>
      <c r="M130" s="33"/>
      <c r="N130" s="29" t="s">
        <v>86</v>
      </c>
      <c r="O130" s="25">
        <f t="shared" si="109"/>
        <v>112.85526755749295</v>
      </c>
      <c r="P130" s="25">
        <f t="shared" si="110"/>
        <v>96.73414431763028</v>
      </c>
      <c r="Q130" s="25">
        <f t="shared" si="111"/>
        <v>93.6639985194096</v>
      </c>
      <c r="R130" s="25">
        <f t="shared" si="112"/>
        <v>95.26038370711078</v>
      </c>
      <c r="S130" s="25">
        <f t="shared" si="113"/>
        <v>97.35643986040999</v>
      </c>
      <c r="T130" s="25">
        <f t="shared" si="114"/>
        <v>98.42587484639655</v>
      </c>
      <c r="U130" s="25">
        <f t="shared" si="115"/>
        <v>100.42842509670504</v>
      </c>
      <c r="V130" s="25">
        <f t="shared" si="116"/>
        <v>103.14960819945509</v>
      </c>
      <c r="W130" s="25">
        <f t="shared" si="117"/>
        <v>106.46948270570921</v>
      </c>
      <c r="X130" s="26">
        <f t="shared" si="118"/>
        <v>110.32012018952966</v>
      </c>
      <c r="Y130" s="27">
        <f t="shared" si="119"/>
        <v>101.35973987584983</v>
      </c>
      <c r="AA130" s="29" t="s">
        <v>86</v>
      </c>
      <c r="AB130" s="25">
        <f t="shared" si="120"/>
        <v>98.32650881253339</v>
      </c>
      <c r="AC130" s="25">
        <f t="shared" si="121"/>
        <v>100</v>
      </c>
      <c r="AD130" s="25">
        <f t="shared" si="122"/>
        <v>109.21175436041023</v>
      </c>
      <c r="AE130" s="25">
        <f t="shared" si="123"/>
        <v>133.18497418550828</v>
      </c>
      <c r="AF130" s="25">
        <f t="shared" si="124"/>
        <v>159.0841654932807</v>
      </c>
      <c r="AG130" s="25">
        <f t="shared" si="125"/>
        <v>181.92068450213367</v>
      </c>
      <c r="AH130" s="25">
        <f t="shared" si="126"/>
        <v>205.7552559599916</v>
      </c>
      <c r="AI130" s="25">
        <f t="shared" si="127"/>
        <v>230.5878798668544</v>
      </c>
      <c r="AJ130" s="25">
        <f t="shared" si="128"/>
        <v>256.4185562227222</v>
      </c>
      <c r="AK130" s="25">
        <f t="shared" si="129"/>
        <v>283.24728502759484</v>
      </c>
    </row>
    <row r="131" spans="1:37" ht="11.25" hidden="1">
      <c r="A131" s="29" t="s">
        <v>87</v>
      </c>
      <c r="B131" s="30">
        <v>1493.93</v>
      </c>
      <c r="C131" s="30">
        <v>1813.82</v>
      </c>
      <c r="D131" s="30">
        <v>2101.36</v>
      </c>
      <c r="E131" s="30">
        <v>2635.52</v>
      </c>
      <c r="F131" s="30">
        <v>3189.85</v>
      </c>
      <c r="G131" s="30">
        <v>3596.12</v>
      </c>
      <c r="H131" s="30">
        <v>3922.73</v>
      </c>
      <c r="I131" s="30">
        <v>4169.7</v>
      </c>
      <c r="J131" s="30">
        <v>4337.01</v>
      </c>
      <c r="K131" s="31">
        <v>4424.68</v>
      </c>
      <c r="L131" s="32">
        <v>16935.2</v>
      </c>
      <c r="M131" s="33"/>
      <c r="N131" s="29" t="s">
        <v>87</v>
      </c>
      <c r="O131" s="25">
        <f t="shared" si="109"/>
        <v>92.5045511399522</v>
      </c>
      <c r="P131" s="25">
        <f t="shared" si="110"/>
        <v>94.65762789702482</v>
      </c>
      <c r="Q131" s="25">
        <f t="shared" si="111"/>
        <v>97.2266691343173</v>
      </c>
      <c r="R131" s="25">
        <f t="shared" si="112"/>
        <v>101.69627560233991</v>
      </c>
      <c r="S131" s="25">
        <f t="shared" si="113"/>
        <v>105.3148533941701</v>
      </c>
      <c r="T131" s="25">
        <f t="shared" si="114"/>
        <v>104.9646383715262</v>
      </c>
      <c r="U131" s="25">
        <f t="shared" si="115"/>
        <v>103.29415977859875</v>
      </c>
      <c r="V131" s="25">
        <f t="shared" si="116"/>
        <v>100.6277013965813</v>
      </c>
      <c r="W131" s="25">
        <f t="shared" si="117"/>
        <v>97.15110691973237</v>
      </c>
      <c r="X131" s="26">
        <f t="shared" si="118"/>
        <v>92.97206433922025</v>
      </c>
      <c r="Y131" s="27">
        <f t="shared" si="119"/>
        <v>100.11942063257464</v>
      </c>
      <c r="AA131" s="29" t="s">
        <v>87</v>
      </c>
      <c r="AB131" s="25">
        <f t="shared" si="120"/>
        <v>82.36374061373235</v>
      </c>
      <c r="AC131" s="25">
        <f t="shared" si="121"/>
        <v>100</v>
      </c>
      <c r="AD131" s="25">
        <f t="shared" si="122"/>
        <v>115.85273070095158</v>
      </c>
      <c r="AE131" s="25">
        <f t="shared" si="123"/>
        <v>145.30217992965123</v>
      </c>
      <c r="AF131" s="25">
        <f t="shared" si="124"/>
        <v>175.86364688888645</v>
      </c>
      <c r="AG131" s="25">
        <f t="shared" si="125"/>
        <v>198.26223109239066</v>
      </c>
      <c r="AH131" s="25">
        <f t="shared" si="126"/>
        <v>216.26897928129583</v>
      </c>
      <c r="AI131" s="25">
        <f t="shared" si="127"/>
        <v>229.88499410084793</v>
      </c>
      <c r="AJ131" s="25">
        <f t="shared" si="128"/>
        <v>239.10917290580102</v>
      </c>
      <c r="AK131" s="25">
        <f t="shared" si="129"/>
        <v>243.94261834140104</v>
      </c>
    </row>
    <row r="132" spans="1:37" ht="11.25" hidden="1">
      <c r="A132" s="29" t="s">
        <v>88</v>
      </c>
      <c r="B132" s="30">
        <v>1594.74</v>
      </c>
      <c r="C132" s="30">
        <v>1898.59</v>
      </c>
      <c r="D132" s="30">
        <v>2163.57</v>
      </c>
      <c r="E132" s="30">
        <v>2617.93</v>
      </c>
      <c r="F132" s="30">
        <v>3009.79</v>
      </c>
      <c r="G132" s="30">
        <v>3381.23</v>
      </c>
      <c r="H132" s="30">
        <v>3732.23</v>
      </c>
      <c r="I132" s="30">
        <v>4062.77</v>
      </c>
      <c r="J132" s="30">
        <v>4372.87</v>
      </c>
      <c r="K132" s="31">
        <v>4662.51</v>
      </c>
      <c r="L132" s="32">
        <v>16706.5</v>
      </c>
      <c r="M132" s="33"/>
      <c r="N132" s="29" t="s">
        <v>88</v>
      </c>
      <c r="O132" s="25">
        <f t="shared" si="109"/>
        <v>98.74673370568057</v>
      </c>
      <c r="P132" s="25">
        <f t="shared" si="110"/>
        <v>99.08151070614083</v>
      </c>
      <c r="Q132" s="25">
        <f t="shared" si="111"/>
        <v>100.10502938046545</v>
      </c>
      <c r="R132" s="25">
        <f t="shared" si="112"/>
        <v>101.01753384062108</v>
      </c>
      <c r="S132" s="25">
        <f t="shared" si="113"/>
        <v>99.37006210236822</v>
      </c>
      <c r="T132" s="25">
        <f t="shared" si="114"/>
        <v>98.69236404818405</v>
      </c>
      <c r="U132" s="25">
        <f t="shared" si="115"/>
        <v>98.27787330519297</v>
      </c>
      <c r="V132" s="25">
        <f t="shared" si="116"/>
        <v>98.04715121063595</v>
      </c>
      <c r="W132" s="25">
        <f t="shared" si="117"/>
        <v>97.95438814208177</v>
      </c>
      <c r="X132" s="26">
        <f t="shared" si="118"/>
        <v>97.96938528938992</v>
      </c>
      <c r="Y132" s="27">
        <f t="shared" si="119"/>
        <v>98.7673662429796</v>
      </c>
      <c r="AA132" s="29" t="s">
        <v>88</v>
      </c>
      <c r="AB132" s="25">
        <f t="shared" si="120"/>
        <v>83.99601809764089</v>
      </c>
      <c r="AC132" s="25">
        <f t="shared" si="121"/>
        <v>100</v>
      </c>
      <c r="AD132" s="25">
        <f t="shared" si="122"/>
        <v>113.95667311004483</v>
      </c>
      <c r="AE132" s="25">
        <f t="shared" si="123"/>
        <v>137.88811697101534</v>
      </c>
      <c r="AF132" s="25">
        <f t="shared" si="124"/>
        <v>158.5276441991162</v>
      </c>
      <c r="AG132" s="25">
        <f t="shared" si="125"/>
        <v>178.09163642492587</v>
      </c>
      <c r="AH132" s="25">
        <f t="shared" si="126"/>
        <v>196.57904023512188</v>
      </c>
      <c r="AI132" s="25">
        <f t="shared" si="127"/>
        <v>213.98880221638166</v>
      </c>
      <c r="AJ132" s="25">
        <f t="shared" si="128"/>
        <v>230.32197578202772</v>
      </c>
      <c r="AK132" s="25">
        <f t="shared" si="129"/>
        <v>245.5775075187376</v>
      </c>
    </row>
    <row r="133" spans="1:37" ht="11.25" hidden="1">
      <c r="A133" s="29" t="s">
        <v>89</v>
      </c>
      <c r="B133" s="30">
        <v>1632.18</v>
      </c>
      <c r="C133" s="30">
        <v>2039.46</v>
      </c>
      <c r="D133" s="30">
        <v>2302.66</v>
      </c>
      <c r="E133" s="30">
        <v>2685.76</v>
      </c>
      <c r="F133" s="30">
        <v>3033.22</v>
      </c>
      <c r="G133" s="30">
        <v>3369.23</v>
      </c>
      <c r="H133" s="30">
        <v>3691.14</v>
      </c>
      <c r="I133" s="30">
        <v>3998.95</v>
      </c>
      <c r="J133" s="30">
        <v>4292.66</v>
      </c>
      <c r="K133" s="31">
        <v>4572.27</v>
      </c>
      <c r="L133" s="32">
        <v>16750.5</v>
      </c>
      <c r="M133" s="33"/>
      <c r="N133" s="29" t="s">
        <v>89</v>
      </c>
      <c r="O133" s="25">
        <f t="shared" si="109"/>
        <v>101.06502866908569</v>
      </c>
      <c r="P133" s="25">
        <f t="shared" si="110"/>
        <v>106.43307813943295</v>
      </c>
      <c r="Q133" s="25">
        <f t="shared" si="111"/>
        <v>106.54050802757598</v>
      </c>
      <c r="R133" s="25">
        <f t="shared" si="112"/>
        <v>103.63487629072839</v>
      </c>
      <c r="S133" s="25">
        <f t="shared" si="113"/>
        <v>100.1436179169129</v>
      </c>
      <c r="T133" s="25">
        <f t="shared" si="114"/>
        <v>98.34210441823335</v>
      </c>
      <c r="U133" s="25">
        <f t="shared" si="115"/>
        <v>97.19588269525993</v>
      </c>
      <c r="V133" s="25">
        <f t="shared" si="116"/>
        <v>96.50697807992394</v>
      </c>
      <c r="W133" s="25">
        <f t="shared" si="117"/>
        <v>96.15764561992209</v>
      </c>
      <c r="X133" s="26">
        <f t="shared" si="118"/>
        <v>96.07324837418449</v>
      </c>
      <c r="Y133" s="27">
        <f t="shared" si="119"/>
        <v>99.02749039314219</v>
      </c>
      <c r="AA133" s="29" t="s">
        <v>89</v>
      </c>
      <c r="AB133" s="25">
        <f t="shared" si="120"/>
        <v>80.0300079432791</v>
      </c>
      <c r="AC133" s="25">
        <f t="shared" si="121"/>
        <v>100</v>
      </c>
      <c r="AD133" s="25">
        <f t="shared" si="122"/>
        <v>112.9053769134967</v>
      </c>
      <c r="AE133" s="25">
        <f t="shared" si="123"/>
        <v>131.6897610151707</v>
      </c>
      <c r="AF133" s="25">
        <f t="shared" si="124"/>
        <v>148.7266237141204</v>
      </c>
      <c r="AG133" s="25">
        <f t="shared" si="125"/>
        <v>165.20206329126336</v>
      </c>
      <c r="AH133" s="25">
        <f t="shared" si="126"/>
        <v>180.98614339089758</v>
      </c>
      <c r="AI133" s="25">
        <f t="shared" si="127"/>
        <v>196.07886401302304</v>
      </c>
      <c r="AJ133" s="25">
        <f t="shared" si="128"/>
        <v>210.48022515763978</v>
      </c>
      <c r="AK133" s="25">
        <f t="shared" si="129"/>
        <v>224.19022682474775</v>
      </c>
    </row>
    <row r="134" spans="1:37" ht="11.25" hidden="1">
      <c r="A134" s="29" t="s">
        <v>90</v>
      </c>
      <c r="B134" s="30">
        <v>1623.37</v>
      </c>
      <c r="C134" s="30">
        <v>1889.17</v>
      </c>
      <c r="D134" s="30">
        <v>2164.2</v>
      </c>
      <c r="E134" s="30">
        <v>2704.4</v>
      </c>
      <c r="F134" s="30">
        <v>3262.49</v>
      </c>
      <c r="G134" s="30">
        <v>3681.28</v>
      </c>
      <c r="H134" s="30">
        <v>4023.63</v>
      </c>
      <c r="I134" s="30">
        <v>4289.52</v>
      </c>
      <c r="J134" s="30">
        <v>4478.97</v>
      </c>
      <c r="K134" s="31">
        <v>4591.96</v>
      </c>
      <c r="L134" s="32">
        <v>17446.7</v>
      </c>
      <c r="M134" s="33"/>
      <c r="N134" s="29" t="s">
        <v>90</v>
      </c>
      <c r="O134" s="25">
        <f t="shared" si="109"/>
        <v>100.51951107753656</v>
      </c>
      <c r="P134" s="25">
        <f t="shared" si="110"/>
        <v>98.58991018635939</v>
      </c>
      <c r="Q134" s="25">
        <f t="shared" si="111"/>
        <v>100.13417850367831</v>
      </c>
      <c r="R134" s="25">
        <f t="shared" si="112"/>
        <v>104.35413418944574</v>
      </c>
      <c r="S134" s="25">
        <f t="shared" si="113"/>
        <v>107.71310752855025</v>
      </c>
      <c r="T134" s="25">
        <f t="shared" si="114"/>
        <v>107.45031421207636</v>
      </c>
      <c r="U134" s="25">
        <f t="shared" si="115"/>
        <v>105.951080015694</v>
      </c>
      <c r="V134" s="25">
        <f t="shared" si="116"/>
        <v>103.51932697668022</v>
      </c>
      <c r="W134" s="25">
        <f t="shared" si="117"/>
        <v>100.33107909833588</v>
      </c>
      <c r="X134" s="26">
        <f t="shared" si="118"/>
        <v>96.48697771660906</v>
      </c>
      <c r="Y134" s="27">
        <f t="shared" si="119"/>
        <v>103.14336387821461</v>
      </c>
      <c r="AA134" s="29" t="s">
        <v>90</v>
      </c>
      <c r="AB134" s="25">
        <f t="shared" si="120"/>
        <v>85.93032919218491</v>
      </c>
      <c r="AC134" s="25">
        <f t="shared" si="121"/>
        <v>100</v>
      </c>
      <c r="AD134" s="25">
        <f t="shared" si="122"/>
        <v>114.55824515527982</v>
      </c>
      <c r="AE134" s="25">
        <f t="shared" si="123"/>
        <v>143.1528131401621</v>
      </c>
      <c r="AF134" s="25">
        <f t="shared" si="124"/>
        <v>172.69435783968618</v>
      </c>
      <c r="AG134" s="25">
        <f t="shared" si="125"/>
        <v>194.86229402330125</v>
      </c>
      <c r="AH134" s="25">
        <f t="shared" si="126"/>
        <v>212.98400885044754</v>
      </c>
      <c r="AI134" s="25">
        <f t="shared" si="127"/>
        <v>227.05844365515014</v>
      </c>
      <c r="AJ134" s="25">
        <f t="shared" si="128"/>
        <v>237.08665710338403</v>
      </c>
      <c r="AK134" s="25">
        <f t="shared" si="129"/>
        <v>243.0675905291742</v>
      </c>
    </row>
    <row r="135" spans="1:37" ht="11.25" hidden="1">
      <c r="A135" s="29" t="s">
        <v>91</v>
      </c>
      <c r="B135" s="30">
        <v>1601.15</v>
      </c>
      <c r="C135" s="30">
        <v>1928.76</v>
      </c>
      <c r="D135" s="30">
        <v>2196.24</v>
      </c>
      <c r="E135" s="30">
        <v>2667.43</v>
      </c>
      <c r="F135" s="30">
        <v>3148.63</v>
      </c>
      <c r="G135" s="30">
        <v>3512.28</v>
      </c>
      <c r="H135" s="30">
        <v>3798.43</v>
      </c>
      <c r="I135" s="30">
        <v>4007.08</v>
      </c>
      <c r="J135" s="30">
        <v>4138.23</v>
      </c>
      <c r="K135" s="31">
        <v>4191.88</v>
      </c>
      <c r="L135" s="32">
        <v>16632.7</v>
      </c>
      <c r="M135" s="33"/>
      <c r="N135" s="29" t="s">
        <v>91</v>
      </c>
      <c r="O135" s="25">
        <f t="shared" si="109"/>
        <v>99.14364264572937</v>
      </c>
      <c r="P135" s="25">
        <f t="shared" si="110"/>
        <v>100.65598922862556</v>
      </c>
      <c r="Q135" s="25">
        <f t="shared" si="111"/>
        <v>101.61661962707629</v>
      </c>
      <c r="R135" s="25">
        <f t="shared" si="112"/>
        <v>102.92758029912486</v>
      </c>
      <c r="S135" s="25">
        <f t="shared" si="113"/>
        <v>103.95394982287125</v>
      </c>
      <c r="T135" s="25">
        <f t="shared" si="114"/>
        <v>102.51749109027067</v>
      </c>
      <c r="U135" s="25">
        <f t="shared" si="115"/>
        <v>100.02106576996705</v>
      </c>
      <c r="V135" s="25">
        <f t="shared" si="116"/>
        <v>96.70318001587958</v>
      </c>
      <c r="W135" s="25">
        <f t="shared" si="117"/>
        <v>92.69833945239786</v>
      </c>
      <c r="X135" s="26">
        <f t="shared" si="118"/>
        <v>88.08043453137641</v>
      </c>
      <c r="Y135" s="27">
        <f t="shared" si="119"/>
        <v>98.33106710020692</v>
      </c>
      <c r="AA135" s="29" t="s">
        <v>91</v>
      </c>
      <c r="AB135" s="25">
        <f t="shared" si="120"/>
        <v>83.01447562164293</v>
      </c>
      <c r="AC135" s="25">
        <f t="shared" si="121"/>
        <v>100</v>
      </c>
      <c r="AD135" s="25">
        <f t="shared" si="122"/>
        <v>113.86797735332543</v>
      </c>
      <c r="AE135" s="25">
        <f t="shared" si="123"/>
        <v>138.2976627470499</v>
      </c>
      <c r="AF135" s="25">
        <f t="shared" si="124"/>
        <v>163.24633443248513</v>
      </c>
      <c r="AG135" s="25">
        <f t="shared" si="125"/>
        <v>182.1004168481304</v>
      </c>
      <c r="AH135" s="25">
        <f t="shared" si="126"/>
        <v>196.9363736286526</v>
      </c>
      <c r="AI135" s="25">
        <f t="shared" si="127"/>
        <v>207.75420477405171</v>
      </c>
      <c r="AJ135" s="25">
        <f t="shared" si="128"/>
        <v>214.55391028432774</v>
      </c>
      <c r="AK135" s="25">
        <f t="shared" si="129"/>
        <v>217.3354901594807</v>
      </c>
    </row>
    <row r="136" spans="1:37" ht="11.25">
      <c r="A136" s="29" t="s">
        <v>92</v>
      </c>
      <c r="B136" s="30">
        <v>1683.21</v>
      </c>
      <c r="C136" s="30">
        <v>1958.13</v>
      </c>
      <c r="D136" s="30">
        <v>2205.54</v>
      </c>
      <c r="E136" s="30">
        <v>2638.07</v>
      </c>
      <c r="F136" s="30">
        <v>3016.83</v>
      </c>
      <c r="G136" s="30">
        <v>3349.79</v>
      </c>
      <c r="H136" s="30">
        <v>3632.19</v>
      </c>
      <c r="I136" s="30">
        <v>3864.05</v>
      </c>
      <c r="J136" s="30">
        <v>4045.35</v>
      </c>
      <c r="K136" s="31">
        <v>4176.11</v>
      </c>
      <c r="L136" s="32">
        <v>16230.8</v>
      </c>
      <c r="M136" s="33"/>
      <c r="N136" s="29" t="s">
        <v>92</v>
      </c>
      <c r="O136" s="25">
        <f t="shared" si="109"/>
        <v>104.2248201216114</v>
      </c>
      <c r="P136" s="25">
        <f t="shared" si="110"/>
        <v>102.18871823775304</v>
      </c>
      <c r="Q136" s="25">
        <f t="shared" si="111"/>
        <v>102.04691620783785</v>
      </c>
      <c r="R136" s="25">
        <f t="shared" si="112"/>
        <v>101.79467193505072</v>
      </c>
      <c r="S136" s="25">
        <f t="shared" si="113"/>
        <v>99.60249201847554</v>
      </c>
      <c r="T136" s="25">
        <f t="shared" si="114"/>
        <v>97.77468381771321</v>
      </c>
      <c r="U136" s="25">
        <f t="shared" si="115"/>
        <v>95.64359877081232</v>
      </c>
      <c r="V136" s="25">
        <f t="shared" si="116"/>
        <v>93.25142566166872</v>
      </c>
      <c r="W136" s="25">
        <f t="shared" si="117"/>
        <v>90.6177828452642</v>
      </c>
      <c r="X136" s="26">
        <f t="shared" si="118"/>
        <v>87.74907283863715</v>
      </c>
      <c r="Y136" s="27">
        <f t="shared" si="119"/>
        <v>95.95506946497191</v>
      </c>
      <c r="AA136" s="29" t="s">
        <v>92</v>
      </c>
      <c r="AB136" s="25">
        <f t="shared" si="120"/>
        <v>85.96007415238007</v>
      </c>
      <c r="AC136" s="25">
        <f t="shared" si="121"/>
        <v>100</v>
      </c>
      <c r="AD136" s="25">
        <f t="shared" si="122"/>
        <v>112.6350140184768</v>
      </c>
      <c r="AE136" s="25">
        <f t="shared" si="123"/>
        <v>134.72394580543684</v>
      </c>
      <c r="AF136" s="25">
        <f t="shared" si="124"/>
        <v>154.06689034946606</v>
      </c>
      <c r="AG136" s="25">
        <f t="shared" si="125"/>
        <v>171.07086863487103</v>
      </c>
      <c r="AH136" s="25">
        <f t="shared" si="126"/>
        <v>185.49279159197803</v>
      </c>
      <c r="AI136" s="25">
        <f t="shared" si="127"/>
        <v>197.33368060343287</v>
      </c>
      <c r="AJ136" s="25">
        <f t="shared" si="128"/>
        <v>206.59251428658973</v>
      </c>
      <c r="AK136" s="25">
        <f t="shared" si="129"/>
        <v>213.2703140240944</v>
      </c>
    </row>
    <row r="137" spans="1:37" ht="11.25">
      <c r="A137" s="29" t="s">
        <v>93</v>
      </c>
      <c r="B137" s="30">
        <v>1604.98</v>
      </c>
      <c r="C137" s="30">
        <v>1686.94</v>
      </c>
      <c r="D137" s="30">
        <v>1972.91</v>
      </c>
      <c r="E137" s="30">
        <v>2617.25</v>
      </c>
      <c r="F137" s="30">
        <v>3119.33</v>
      </c>
      <c r="G137" s="30">
        <v>3531.55</v>
      </c>
      <c r="H137" s="30">
        <v>3866.61</v>
      </c>
      <c r="I137" s="30">
        <v>4124.53</v>
      </c>
      <c r="J137" s="30">
        <v>4305.29</v>
      </c>
      <c r="K137" s="31">
        <v>4408.91</v>
      </c>
      <c r="L137" s="32">
        <v>16675.3</v>
      </c>
      <c r="M137" s="33"/>
      <c r="N137" s="29" t="s">
        <v>93</v>
      </c>
      <c r="O137" s="25">
        <f t="shared" si="109"/>
        <v>99.3807972854153</v>
      </c>
      <c r="P137" s="25">
        <f t="shared" si="110"/>
        <v>88.03615507856736</v>
      </c>
      <c r="Q137" s="25">
        <f t="shared" si="111"/>
        <v>91.28348679035764</v>
      </c>
      <c r="R137" s="25">
        <f t="shared" si="112"/>
        <v>100.99129481856488</v>
      </c>
      <c r="S137" s="25">
        <f t="shared" si="113"/>
        <v>102.98659235952682</v>
      </c>
      <c r="T137" s="25">
        <f t="shared" si="114"/>
        <v>103.07994967936649</v>
      </c>
      <c r="U137" s="25">
        <f t="shared" si="115"/>
        <v>101.81639601540962</v>
      </c>
      <c r="V137" s="25">
        <f t="shared" si="116"/>
        <v>99.53761019767406</v>
      </c>
      <c r="W137" s="25">
        <f t="shared" si="117"/>
        <v>96.44056368568543</v>
      </c>
      <c r="X137" s="26">
        <f t="shared" si="118"/>
        <v>92.64070264648099</v>
      </c>
      <c r="Y137" s="27">
        <f t="shared" si="119"/>
        <v>98.58291457286433</v>
      </c>
      <c r="AA137" s="29" t="s">
        <v>93</v>
      </c>
      <c r="AB137" s="25">
        <f t="shared" si="120"/>
        <v>95.14149880849348</v>
      </c>
      <c r="AC137" s="25">
        <f t="shared" si="121"/>
        <v>100</v>
      </c>
      <c r="AD137" s="25">
        <f t="shared" si="122"/>
        <v>116.95199592160954</v>
      </c>
      <c r="AE137" s="25">
        <f t="shared" si="123"/>
        <v>155.1477823751882</v>
      </c>
      <c r="AF137" s="25">
        <f t="shared" si="124"/>
        <v>184.91054809299678</v>
      </c>
      <c r="AG137" s="25">
        <f t="shared" si="125"/>
        <v>209.34650906374856</v>
      </c>
      <c r="AH137" s="25">
        <f t="shared" si="126"/>
        <v>229.20850771218895</v>
      </c>
      <c r="AI137" s="25">
        <f t="shared" si="127"/>
        <v>244.49772961693955</v>
      </c>
      <c r="AJ137" s="25">
        <f t="shared" si="128"/>
        <v>255.21298919937877</v>
      </c>
      <c r="AK137" s="25">
        <f t="shared" si="129"/>
        <v>261.3554720381282</v>
      </c>
    </row>
    <row r="138" spans="1:37" ht="11.25">
      <c r="A138" s="29" t="s">
        <v>94</v>
      </c>
      <c r="B138" s="30">
        <v>963.7</v>
      </c>
      <c r="C138" s="30">
        <v>1803.08</v>
      </c>
      <c r="D138" s="30">
        <v>2227.38</v>
      </c>
      <c r="E138" s="30">
        <v>2802.03</v>
      </c>
      <c r="F138" s="30">
        <v>3560.9</v>
      </c>
      <c r="G138" s="30">
        <v>4141.78</v>
      </c>
      <c r="H138" s="30">
        <v>4600.36</v>
      </c>
      <c r="I138" s="30">
        <v>4936.64</v>
      </c>
      <c r="J138" s="30">
        <v>5150.62</v>
      </c>
      <c r="K138" s="31">
        <v>5242.3</v>
      </c>
      <c r="L138" s="32">
        <v>19148.1</v>
      </c>
      <c r="M138" s="33"/>
      <c r="N138" s="29" t="s">
        <v>94</v>
      </c>
      <c r="O138" s="25">
        <f t="shared" si="109"/>
        <v>59.67256560452762</v>
      </c>
      <c r="P138" s="25">
        <f t="shared" si="110"/>
        <v>94.09714068020394</v>
      </c>
      <c r="Q138" s="25">
        <f t="shared" si="111"/>
        <v>103.05741914588442</v>
      </c>
      <c r="R138" s="25">
        <f t="shared" si="112"/>
        <v>108.12136319436942</v>
      </c>
      <c r="S138" s="25">
        <f t="shared" si="113"/>
        <v>117.56529662877576</v>
      </c>
      <c r="T138" s="25">
        <f t="shared" si="114"/>
        <v>120.8915275114345</v>
      </c>
      <c r="U138" s="25">
        <f t="shared" si="115"/>
        <v>121.13765690707096</v>
      </c>
      <c r="V138" s="25">
        <f t="shared" si="116"/>
        <v>119.13632535252398</v>
      </c>
      <c r="W138" s="25">
        <f t="shared" si="117"/>
        <v>115.37636166919421</v>
      </c>
      <c r="X138" s="26">
        <f t="shared" si="118"/>
        <v>110.15202294527387</v>
      </c>
      <c r="Y138" s="27">
        <f t="shared" si="119"/>
        <v>113.20189181200118</v>
      </c>
      <c r="AA138" s="29" t="s">
        <v>94</v>
      </c>
      <c r="AB138" s="25">
        <f t="shared" si="120"/>
        <v>53.44743439004371</v>
      </c>
      <c r="AC138" s="25">
        <f t="shared" si="121"/>
        <v>100</v>
      </c>
      <c r="AD138" s="25">
        <f t="shared" si="122"/>
        <v>123.53195643010851</v>
      </c>
      <c r="AE138" s="25">
        <f t="shared" si="123"/>
        <v>155.4024225214633</v>
      </c>
      <c r="AF138" s="25">
        <f t="shared" si="124"/>
        <v>197.4898506999135</v>
      </c>
      <c r="AG138" s="25">
        <f t="shared" si="125"/>
        <v>229.7058366794596</v>
      </c>
      <c r="AH138" s="25">
        <f t="shared" si="126"/>
        <v>255.13898440446346</v>
      </c>
      <c r="AI138" s="25">
        <f t="shared" si="127"/>
        <v>273.7892938749252</v>
      </c>
      <c r="AJ138" s="25">
        <f t="shared" si="128"/>
        <v>285.65676509084454</v>
      </c>
      <c r="AK138" s="25">
        <f t="shared" si="129"/>
        <v>290.74139805222177</v>
      </c>
    </row>
    <row r="139" spans="1:37" ht="11.25">
      <c r="A139" s="29" t="s">
        <v>95</v>
      </c>
      <c r="B139" s="30">
        <v>1313.15</v>
      </c>
      <c r="C139" s="30">
        <v>1778.37</v>
      </c>
      <c r="D139" s="30">
        <v>2070.66</v>
      </c>
      <c r="E139" s="30">
        <v>2494.46</v>
      </c>
      <c r="F139" s="30">
        <v>2899.26</v>
      </c>
      <c r="G139" s="30">
        <v>3247.99</v>
      </c>
      <c r="H139" s="30">
        <v>3545.92</v>
      </c>
      <c r="I139" s="30">
        <v>3793.05</v>
      </c>
      <c r="J139" s="30">
        <v>3989.38</v>
      </c>
      <c r="K139" s="31">
        <v>4134.91</v>
      </c>
      <c r="L139" s="32">
        <v>15624.2</v>
      </c>
      <c r="M139" s="33"/>
      <c r="N139" s="29" t="s">
        <v>95</v>
      </c>
      <c r="O139" s="25">
        <f t="shared" si="109"/>
        <v>81.31060446568998</v>
      </c>
      <c r="P139" s="25">
        <f t="shared" si="110"/>
        <v>92.80760258638234</v>
      </c>
      <c r="Q139" s="25">
        <f t="shared" si="111"/>
        <v>95.80622773330865</v>
      </c>
      <c r="R139" s="25">
        <f t="shared" si="112"/>
        <v>96.25322199756133</v>
      </c>
      <c r="S139" s="25">
        <f t="shared" si="113"/>
        <v>95.72084638825702</v>
      </c>
      <c r="T139" s="25">
        <f t="shared" si="114"/>
        <v>94.80331462363142</v>
      </c>
      <c r="U139" s="25">
        <f t="shared" si="115"/>
        <v>93.37191880198966</v>
      </c>
      <c r="V139" s="25">
        <f t="shared" si="116"/>
        <v>91.53797702048175</v>
      </c>
      <c r="W139" s="25">
        <f t="shared" si="117"/>
        <v>89.36402796475957</v>
      </c>
      <c r="X139" s="26">
        <f t="shared" si="118"/>
        <v>86.88337203071977</v>
      </c>
      <c r="Y139" s="27">
        <f t="shared" si="119"/>
        <v>92.36890334023057</v>
      </c>
      <c r="AA139" s="29" t="s">
        <v>95</v>
      </c>
      <c r="AB139" s="25">
        <f t="shared" si="120"/>
        <v>73.8400895201786</v>
      </c>
      <c r="AC139" s="25">
        <f t="shared" si="121"/>
        <v>100</v>
      </c>
      <c r="AD139" s="25">
        <f t="shared" si="122"/>
        <v>116.43583731169554</v>
      </c>
      <c r="AE139" s="25">
        <f t="shared" si="123"/>
        <v>140.26664867266092</v>
      </c>
      <c r="AF139" s="25">
        <f t="shared" si="124"/>
        <v>163.02906594240795</v>
      </c>
      <c r="AG139" s="25">
        <f t="shared" si="125"/>
        <v>182.63859601770162</v>
      </c>
      <c r="AH139" s="25">
        <f t="shared" si="126"/>
        <v>199.39157768068515</v>
      </c>
      <c r="AI139" s="25">
        <f t="shared" si="127"/>
        <v>213.28801093135849</v>
      </c>
      <c r="AJ139" s="25">
        <f t="shared" si="128"/>
        <v>224.32789576972172</v>
      </c>
      <c r="AK139" s="25">
        <f t="shared" si="129"/>
        <v>232.5112321957748</v>
      </c>
    </row>
    <row r="140" spans="1:37" ht="11.25">
      <c r="A140" s="29" t="s">
        <v>96</v>
      </c>
      <c r="B140" s="30">
        <v>1684.79</v>
      </c>
      <c r="C140" s="30">
        <v>1919.48</v>
      </c>
      <c r="D140" s="30">
        <v>2139.58</v>
      </c>
      <c r="E140" s="30">
        <v>2539.46</v>
      </c>
      <c r="F140" s="30">
        <v>2911.73</v>
      </c>
      <c r="G140" s="30">
        <v>3263.67</v>
      </c>
      <c r="H140" s="30">
        <v>3591.67</v>
      </c>
      <c r="I140" s="30">
        <v>3895.71</v>
      </c>
      <c r="J140" s="30">
        <v>4175.81</v>
      </c>
      <c r="K140" s="31">
        <v>4431.95</v>
      </c>
      <c r="L140" s="32">
        <v>16165.5</v>
      </c>
      <c r="M140" s="33"/>
      <c r="N140" s="29" t="s">
        <v>96</v>
      </c>
      <c r="O140" s="25">
        <f t="shared" si="109"/>
        <v>104.3226541505158</v>
      </c>
      <c r="P140" s="25">
        <f t="shared" si="110"/>
        <v>100.17169487368163</v>
      </c>
      <c r="Q140" s="25">
        <f t="shared" si="111"/>
        <v>98.99504927589875</v>
      </c>
      <c r="R140" s="25">
        <f t="shared" si="112"/>
        <v>97.98962786892838</v>
      </c>
      <c r="S140" s="25">
        <f t="shared" si="113"/>
        <v>96.13255108340735</v>
      </c>
      <c r="T140" s="25">
        <f t="shared" si="114"/>
        <v>95.26098720676701</v>
      </c>
      <c r="U140" s="25">
        <f t="shared" si="115"/>
        <v>94.57661752198081</v>
      </c>
      <c r="V140" s="25">
        <f t="shared" si="116"/>
        <v>94.01547895716138</v>
      </c>
      <c r="W140" s="25">
        <f t="shared" si="117"/>
        <v>93.54014950080531</v>
      </c>
      <c r="X140" s="26">
        <f t="shared" si="118"/>
        <v>93.1248227099377</v>
      </c>
      <c r="Y140" s="27">
        <f t="shared" si="119"/>
        <v>95.56902157848064</v>
      </c>
      <c r="AA140" s="29" t="s">
        <v>96</v>
      </c>
      <c r="AB140" s="25">
        <f t="shared" si="120"/>
        <v>87.77325108883656</v>
      </c>
      <c r="AC140" s="25">
        <f t="shared" si="121"/>
        <v>100</v>
      </c>
      <c r="AD140" s="25">
        <f t="shared" si="122"/>
        <v>111.46664721695458</v>
      </c>
      <c r="AE140" s="25">
        <f t="shared" si="123"/>
        <v>132.2993727467856</v>
      </c>
      <c r="AF140" s="25">
        <f t="shared" si="124"/>
        <v>151.69368787379915</v>
      </c>
      <c r="AG140" s="25">
        <f t="shared" si="125"/>
        <v>170.02886198345385</v>
      </c>
      <c r="AH140" s="25">
        <f t="shared" si="126"/>
        <v>187.1168233063121</v>
      </c>
      <c r="AI140" s="25">
        <f t="shared" si="127"/>
        <v>202.9565298935128</v>
      </c>
      <c r="AJ140" s="25">
        <f t="shared" si="128"/>
        <v>217.54902369391712</v>
      </c>
      <c r="AK140" s="25">
        <f t="shared" si="129"/>
        <v>230.89326275866378</v>
      </c>
    </row>
    <row r="141" spans="1:37" ht="11.25" hidden="1">
      <c r="A141" s="29" t="s">
        <v>97</v>
      </c>
      <c r="B141" s="30">
        <v>1921.68</v>
      </c>
      <c r="C141" s="30">
        <v>2171.35</v>
      </c>
      <c r="D141" s="30">
        <v>2432.57</v>
      </c>
      <c r="E141" s="30">
        <v>2888.41</v>
      </c>
      <c r="F141" s="30">
        <v>3206.76</v>
      </c>
      <c r="G141" s="30">
        <v>3418.23</v>
      </c>
      <c r="H141" s="30">
        <v>3521.04</v>
      </c>
      <c r="I141" s="30">
        <v>3515.21</v>
      </c>
      <c r="J141" s="30">
        <v>3400.72</v>
      </c>
      <c r="K141" s="31">
        <v>3177.59</v>
      </c>
      <c r="L141" s="32">
        <v>15802.8</v>
      </c>
      <c r="M141" s="33"/>
      <c r="N141" s="29" t="s">
        <v>97</v>
      </c>
      <c r="O141" s="25">
        <f t="shared" si="109"/>
        <v>118.99094725631278</v>
      </c>
      <c r="P141" s="25">
        <f t="shared" si="110"/>
        <v>113.31600728529008</v>
      </c>
      <c r="Q141" s="25">
        <f t="shared" si="111"/>
        <v>112.55124230787025</v>
      </c>
      <c r="R141" s="25">
        <f t="shared" si="112"/>
        <v>111.45449073145133</v>
      </c>
      <c r="S141" s="25">
        <f t="shared" si="113"/>
        <v>105.87314741141087</v>
      </c>
      <c r="T141" s="25">
        <f t="shared" si="114"/>
        <v>99.77233124053204</v>
      </c>
      <c r="U141" s="25">
        <f t="shared" si="115"/>
        <v>92.71677335601413</v>
      </c>
      <c r="V141" s="25">
        <f t="shared" si="116"/>
        <v>84.83284222516647</v>
      </c>
      <c r="W141" s="25">
        <f t="shared" si="117"/>
        <v>76.17776125120123</v>
      </c>
      <c r="X141" s="26">
        <f t="shared" si="118"/>
        <v>66.76801529684924</v>
      </c>
      <c r="Y141" s="27">
        <f t="shared" si="119"/>
        <v>93.42477091339047</v>
      </c>
      <c r="AA141" s="29" t="s">
        <v>97</v>
      </c>
      <c r="AB141" s="25">
        <f t="shared" si="120"/>
        <v>88.50162341400511</v>
      </c>
      <c r="AC141" s="25">
        <f t="shared" si="121"/>
        <v>100</v>
      </c>
      <c r="AD141" s="25">
        <f t="shared" si="122"/>
        <v>112.03030372809543</v>
      </c>
      <c r="AE141" s="25">
        <f t="shared" si="123"/>
        <v>133.02369493632992</v>
      </c>
      <c r="AF141" s="25">
        <f t="shared" si="124"/>
        <v>147.68508071015728</v>
      </c>
      <c r="AG141" s="25">
        <f t="shared" si="125"/>
        <v>157.42418311188894</v>
      </c>
      <c r="AH141" s="25">
        <f t="shared" si="126"/>
        <v>162.15902549105397</v>
      </c>
      <c r="AI141" s="25">
        <f t="shared" si="127"/>
        <v>161.89052893361273</v>
      </c>
      <c r="AJ141" s="25">
        <f t="shared" si="128"/>
        <v>156.6177723536049</v>
      </c>
      <c r="AK141" s="25">
        <f t="shared" si="129"/>
        <v>146.3416768369908</v>
      </c>
    </row>
    <row r="142" spans="1:37" ht="11.25" hidden="1">
      <c r="A142" s="29" t="s">
        <v>98</v>
      </c>
      <c r="B142" s="30">
        <v>0</v>
      </c>
      <c r="C142" s="30">
        <v>0</v>
      </c>
      <c r="D142" s="30">
        <v>0</v>
      </c>
      <c r="E142" s="30">
        <v>0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1">
        <v>0</v>
      </c>
      <c r="L142" s="32">
        <v>0</v>
      </c>
      <c r="M142" s="33"/>
      <c r="N142" s="29" t="s">
        <v>98</v>
      </c>
      <c r="O142" s="25">
        <f t="shared" si="109"/>
        <v>0</v>
      </c>
      <c r="P142" s="25">
        <f t="shared" si="110"/>
        <v>0</v>
      </c>
      <c r="Q142" s="25">
        <f t="shared" si="111"/>
        <v>0</v>
      </c>
      <c r="R142" s="25">
        <f t="shared" si="112"/>
        <v>0</v>
      </c>
      <c r="S142" s="25">
        <f t="shared" si="113"/>
        <v>0</v>
      </c>
      <c r="T142" s="25">
        <f t="shared" si="114"/>
        <v>0</v>
      </c>
      <c r="U142" s="25">
        <f t="shared" si="115"/>
        <v>0</v>
      </c>
      <c r="V142" s="25">
        <f t="shared" si="116"/>
        <v>0</v>
      </c>
      <c r="W142" s="25">
        <f t="shared" si="117"/>
        <v>0</v>
      </c>
      <c r="X142" s="26">
        <f t="shared" si="118"/>
        <v>0</v>
      </c>
      <c r="Y142" s="27">
        <f t="shared" si="119"/>
        <v>0</v>
      </c>
      <c r="AA142" s="29" t="s">
        <v>98</v>
      </c>
      <c r="AB142" s="25" t="e">
        <f t="shared" si="120"/>
        <v>#DIV/0!</v>
      </c>
      <c r="AC142" s="25" t="e">
        <f t="shared" si="121"/>
        <v>#DIV/0!</v>
      </c>
      <c r="AD142" s="25" t="e">
        <f t="shared" si="122"/>
        <v>#DIV/0!</v>
      </c>
      <c r="AE142" s="25" t="e">
        <f t="shared" si="123"/>
        <v>#DIV/0!</v>
      </c>
      <c r="AF142" s="25" t="e">
        <f t="shared" si="124"/>
        <v>#DIV/0!</v>
      </c>
      <c r="AG142" s="25" t="e">
        <f t="shared" si="125"/>
        <v>#DIV/0!</v>
      </c>
      <c r="AH142" s="25" t="e">
        <f t="shared" si="126"/>
        <v>#DIV/0!</v>
      </c>
      <c r="AI142" s="25" t="e">
        <f t="shared" si="127"/>
        <v>#DIV/0!</v>
      </c>
      <c r="AJ142" s="25" t="e">
        <f t="shared" si="128"/>
        <v>#DIV/0!</v>
      </c>
      <c r="AK142" s="25" t="e">
        <f t="shared" si="129"/>
        <v>#DIV/0!</v>
      </c>
    </row>
    <row r="143" spans="1:37" ht="11.25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1"/>
      <c r="L143" s="32"/>
      <c r="M143" s="33"/>
      <c r="N143" s="29"/>
      <c r="O143" s="25"/>
      <c r="P143" s="25"/>
      <c r="Q143" s="25"/>
      <c r="R143" s="25"/>
      <c r="S143" s="25"/>
      <c r="T143" s="25"/>
      <c r="U143" s="25"/>
      <c r="V143" s="25"/>
      <c r="W143" s="25"/>
      <c r="X143" s="26"/>
      <c r="Y143" s="27"/>
      <c r="AA143" s="29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</row>
    <row r="144" spans="1:37" ht="11.25">
      <c r="A144" s="29" t="s">
        <v>99</v>
      </c>
      <c r="B144" s="30"/>
      <c r="C144" s="30"/>
      <c r="D144" s="30"/>
      <c r="E144" s="30"/>
      <c r="F144" s="30"/>
      <c r="G144" s="30"/>
      <c r="H144" s="30"/>
      <c r="I144" s="30"/>
      <c r="J144" s="30"/>
      <c r="K144" s="31"/>
      <c r="L144" s="32"/>
      <c r="M144" s="33"/>
      <c r="N144" s="29" t="s">
        <v>99</v>
      </c>
      <c r="O144" s="25"/>
      <c r="P144" s="25"/>
      <c r="Q144" s="25"/>
      <c r="R144" s="25"/>
      <c r="S144" s="25"/>
      <c r="T144" s="25"/>
      <c r="U144" s="25"/>
      <c r="V144" s="25"/>
      <c r="W144" s="25"/>
      <c r="X144" s="26"/>
      <c r="Y144" s="27"/>
      <c r="AA144" s="29" t="s">
        <v>99</v>
      </c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</row>
    <row r="145" spans="1:37" ht="11.25">
      <c r="A145" s="29" t="s">
        <v>100</v>
      </c>
      <c r="B145" s="30"/>
      <c r="C145" s="30"/>
      <c r="D145" s="30"/>
      <c r="E145" s="30"/>
      <c r="F145" s="30"/>
      <c r="G145" s="30"/>
      <c r="H145" s="30"/>
      <c r="I145" s="30"/>
      <c r="J145" s="30"/>
      <c r="K145" s="31"/>
      <c r="L145" s="32"/>
      <c r="M145" s="33"/>
      <c r="N145" s="29" t="s">
        <v>100</v>
      </c>
      <c r="O145" s="25"/>
      <c r="P145" s="25"/>
      <c r="Q145" s="25"/>
      <c r="R145" s="25"/>
      <c r="S145" s="25"/>
      <c r="T145" s="25"/>
      <c r="U145" s="25"/>
      <c r="V145" s="25"/>
      <c r="W145" s="25"/>
      <c r="X145" s="26"/>
      <c r="Y145" s="27"/>
      <c r="AA145" s="29" t="s">
        <v>100</v>
      </c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</row>
    <row r="146" spans="1:37" ht="11.25" hidden="1">
      <c r="A146" s="29" t="s">
        <v>101</v>
      </c>
      <c r="B146" s="30"/>
      <c r="C146" s="30"/>
      <c r="D146" s="30"/>
      <c r="E146" s="30"/>
      <c r="F146" s="30"/>
      <c r="G146" s="30"/>
      <c r="H146" s="30"/>
      <c r="I146" s="30"/>
      <c r="J146" s="30"/>
      <c r="K146" s="31"/>
      <c r="L146" s="32"/>
      <c r="M146" s="33"/>
      <c r="N146" s="29" t="s">
        <v>101</v>
      </c>
      <c r="O146" s="25"/>
      <c r="P146" s="25"/>
      <c r="Q146" s="25"/>
      <c r="R146" s="25"/>
      <c r="S146" s="25"/>
      <c r="T146" s="25"/>
      <c r="U146" s="25"/>
      <c r="V146" s="25"/>
      <c r="W146" s="25"/>
      <c r="X146" s="26"/>
      <c r="Y146" s="27"/>
      <c r="AA146" s="29" t="s">
        <v>101</v>
      </c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</row>
    <row r="147" spans="1:37" ht="11.25">
      <c r="A147" s="29" t="s">
        <v>102</v>
      </c>
      <c r="B147" s="30"/>
      <c r="C147" s="30"/>
      <c r="D147" s="30"/>
      <c r="E147" s="30"/>
      <c r="F147" s="30"/>
      <c r="G147" s="30"/>
      <c r="H147" s="30"/>
      <c r="I147" s="30"/>
      <c r="J147" s="30"/>
      <c r="K147" s="31"/>
      <c r="L147" s="32"/>
      <c r="M147" s="33"/>
      <c r="N147" s="29" t="s">
        <v>102</v>
      </c>
      <c r="O147" s="25"/>
      <c r="P147" s="25"/>
      <c r="Q147" s="25"/>
      <c r="R147" s="25"/>
      <c r="S147" s="25"/>
      <c r="T147" s="25"/>
      <c r="U147" s="25"/>
      <c r="V147" s="25"/>
      <c r="W147" s="25"/>
      <c r="X147" s="26"/>
      <c r="Y147" s="27"/>
      <c r="AA147" s="29" t="s">
        <v>102</v>
      </c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</row>
    <row r="148" spans="1:37" ht="11.25" hidden="1">
      <c r="A148" s="29" t="s">
        <v>103</v>
      </c>
      <c r="B148" s="30"/>
      <c r="C148" s="30"/>
      <c r="D148" s="30"/>
      <c r="E148" s="30"/>
      <c r="F148" s="30"/>
      <c r="G148" s="30"/>
      <c r="H148" s="30"/>
      <c r="I148" s="30"/>
      <c r="J148" s="30"/>
      <c r="K148" s="31"/>
      <c r="L148" s="32"/>
      <c r="M148" s="33"/>
      <c r="N148" s="29" t="s">
        <v>103</v>
      </c>
      <c r="O148" s="25"/>
      <c r="P148" s="25"/>
      <c r="Q148" s="25"/>
      <c r="R148" s="25"/>
      <c r="S148" s="25"/>
      <c r="T148" s="25"/>
      <c r="U148" s="25"/>
      <c r="V148" s="25"/>
      <c r="W148" s="25"/>
      <c r="X148" s="26"/>
      <c r="Y148" s="27"/>
      <c r="AA148" s="29" t="s">
        <v>103</v>
      </c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</row>
    <row r="149" spans="1:37" ht="11.25">
      <c r="A149" s="29" t="s">
        <v>104</v>
      </c>
      <c r="B149" s="30"/>
      <c r="C149" s="30"/>
      <c r="D149" s="30"/>
      <c r="E149" s="30"/>
      <c r="F149" s="30"/>
      <c r="G149" s="30"/>
      <c r="H149" s="30"/>
      <c r="I149" s="30"/>
      <c r="J149" s="30"/>
      <c r="K149" s="31"/>
      <c r="L149" s="32"/>
      <c r="M149" s="33"/>
      <c r="N149" s="29" t="s">
        <v>104</v>
      </c>
      <c r="O149" s="25"/>
      <c r="P149" s="25"/>
      <c r="Q149" s="25"/>
      <c r="R149" s="25"/>
      <c r="S149" s="25"/>
      <c r="T149" s="25"/>
      <c r="U149" s="25"/>
      <c r="V149" s="25"/>
      <c r="W149" s="25"/>
      <c r="X149" s="26"/>
      <c r="Y149" s="27"/>
      <c r="AA149" s="29" t="s">
        <v>104</v>
      </c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</row>
    <row r="150" spans="1:37" ht="11.25">
      <c r="A150" s="29" t="s">
        <v>105</v>
      </c>
      <c r="B150" s="30">
        <v>1766.83</v>
      </c>
      <c r="C150" s="30">
        <v>2358.94</v>
      </c>
      <c r="D150" s="30">
        <v>2716.28</v>
      </c>
      <c r="E150" s="30">
        <v>3216.68</v>
      </c>
      <c r="F150" s="30">
        <v>3692.93</v>
      </c>
      <c r="G150" s="30">
        <v>4114.61</v>
      </c>
      <c r="H150" s="30">
        <v>4477.99</v>
      </c>
      <c r="I150" s="30">
        <v>4783.07</v>
      </c>
      <c r="J150" s="30">
        <v>5029.85</v>
      </c>
      <c r="K150" s="31">
        <v>5218.33</v>
      </c>
      <c r="L150" s="32">
        <v>19916</v>
      </c>
      <c r="M150" s="33"/>
      <c r="N150" s="29" t="s">
        <v>105</v>
      </c>
      <c r="O150" s="25">
        <f aca="true" t="shared" si="130" ref="O150:Y153">B150/B$7*100</f>
        <v>109.40259322096868</v>
      </c>
      <c r="P150" s="25">
        <f t="shared" si="130"/>
        <v>123.1057462986447</v>
      </c>
      <c r="Q150" s="25">
        <f t="shared" si="130"/>
        <v>125.67806412807107</v>
      </c>
      <c r="R150" s="25">
        <f t="shared" si="130"/>
        <v>124.12137862908827</v>
      </c>
      <c r="S150" s="25">
        <f t="shared" si="130"/>
        <v>121.92434802418065</v>
      </c>
      <c r="T150" s="25">
        <f t="shared" si="130"/>
        <v>120.09848133262113</v>
      </c>
      <c r="U150" s="25">
        <f t="shared" si="130"/>
        <v>117.91538406848481</v>
      </c>
      <c r="V150" s="25">
        <f t="shared" si="130"/>
        <v>115.43020834087491</v>
      </c>
      <c r="W150" s="25">
        <f t="shared" si="130"/>
        <v>112.67105566743352</v>
      </c>
      <c r="X150" s="26">
        <f t="shared" si="130"/>
        <v>109.6483615771724</v>
      </c>
      <c r="Y150" s="27">
        <f t="shared" si="130"/>
        <v>117.74164942358854</v>
      </c>
      <c r="AA150" s="29" t="s">
        <v>105</v>
      </c>
      <c r="AB150" s="25">
        <f aca="true" t="shared" si="131" ref="AB150:AK153">B150/$C150*100</f>
        <v>74.89931918573596</v>
      </c>
      <c r="AC150" s="25">
        <f t="shared" si="131"/>
        <v>100</v>
      </c>
      <c r="AD150" s="25">
        <f t="shared" si="131"/>
        <v>115.14832933436206</v>
      </c>
      <c r="AE150" s="25">
        <f t="shared" si="131"/>
        <v>136.36124700077153</v>
      </c>
      <c r="AF150" s="25">
        <f t="shared" si="131"/>
        <v>156.55039975582253</v>
      </c>
      <c r="AG150" s="25">
        <f t="shared" si="131"/>
        <v>174.42622533849948</v>
      </c>
      <c r="AH150" s="25">
        <f t="shared" si="131"/>
        <v>189.83060188050564</v>
      </c>
      <c r="AI150" s="25">
        <f t="shared" si="131"/>
        <v>202.76352938184095</v>
      </c>
      <c r="AJ150" s="25">
        <f t="shared" si="131"/>
        <v>213.22500784250553</v>
      </c>
      <c r="AK150" s="25">
        <f t="shared" si="131"/>
        <v>221.21503726249924</v>
      </c>
    </row>
    <row r="151" spans="1:37" ht="11.25" hidden="1">
      <c r="A151" s="29" t="s">
        <v>106</v>
      </c>
      <c r="B151" s="30">
        <v>2258.02</v>
      </c>
      <c r="C151" s="30">
        <v>2804.03</v>
      </c>
      <c r="D151" s="30">
        <v>3232.93</v>
      </c>
      <c r="E151" s="30">
        <v>3916.36</v>
      </c>
      <c r="F151" s="30">
        <v>4468.08</v>
      </c>
      <c r="G151" s="30">
        <v>4912.09</v>
      </c>
      <c r="H151" s="30">
        <v>5226.5</v>
      </c>
      <c r="I151" s="30">
        <v>5411.31</v>
      </c>
      <c r="J151" s="30">
        <v>5466.52</v>
      </c>
      <c r="K151" s="31">
        <v>5392.13</v>
      </c>
      <c r="L151" s="32">
        <v>23030.3</v>
      </c>
      <c r="M151" s="33"/>
      <c r="N151" s="29" t="s">
        <v>106</v>
      </c>
      <c r="O151" s="25">
        <f t="shared" si="130"/>
        <v>139.8172113586546</v>
      </c>
      <c r="P151" s="25">
        <f t="shared" si="130"/>
        <v>146.33360992385934</v>
      </c>
      <c r="Q151" s="25">
        <f t="shared" si="130"/>
        <v>149.5826585851108</v>
      </c>
      <c r="R151" s="25">
        <f t="shared" si="130"/>
        <v>151.11978885304603</v>
      </c>
      <c r="S151" s="25">
        <f t="shared" si="130"/>
        <v>147.5164005057992</v>
      </c>
      <c r="T151" s="25">
        <f t="shared" si="130"/>
        <v>143.37556880704489</v>
      </c>
      <c r="U151" s="25">
        <f t="shared" si="130"/>
        <v>137.62530841603842</v>
      </c>
      <c r="V151" s="25">
        <f t="shared" si="130"/>
        <v>130.59157417663968</v>
      </c>
      <c r="W151" s="25">
        <f t="shared" si="130"/>
        <v>122.4526733853174</v>
      </c>
      <c r="X151" s="26">
        <f t="shared" si="130"/>
        <v>113.30027420862972</v>
      </c>
      <c r="Y151" s="27">
        <f t="shared" si="130"/>
        <v>136.15311853384569</v>
      </c>
      <c r="AA151" s="29" t="s">
        <v>106</v>
      </c>
      <c r="AB151" s="25">
        <f t="shared" si="131"/>
        <v>80.52766910482411</v>
      </c>
      <c r="AC151" s="25">
        <f t="shared" si="131"/>
        <v>100</v>
      </c>
      <c r="AD151" s="25">
        <f t="shared" si="131"/>
        <v>115.2958420558981</v>
      </c>
      <c r="AE151" s="25">
        <f t="shared" si="131"/>
        <v>139.66897643748462</v>
      </c>
      <c r="AF151" s="25">
        <f t="shared" si="131"/>
        <v>159.3449428144492</v>
      </c>
      <c r="AG151" s="25">
        <f t="shared" si="131"/>
        <v>175.179652143522</v>
      </c>
      <c r="AH151" s="25">
        <f t="shared" si="131"/>
        <v>186.39244230625204</v>
      </c>
      <c r="AI151" s="25">
        <f t="shared" si="131"/>
        <v>192.98331330263943</v>
      </c>
      <c r="AJ151" s="25">
        <f t="shared" si="131"/>
        <v>194.95226513268403</v>
      </c>
      <c r="AK151" s="25">
        <f t="shared" si="131"/>
        <v>192.2992977963859</v>
      </c>
    </row>
    <row r="152" spans="1:37" ht="11.25" hidden="1">
      <c r="A152" s="29" t="s">
        <v>107</v>
      </c>
      <c r="B152" s="30">
        <v>1812.66</v>
      </c>
      <c r="C152" s="30">
        <v>2019.65</v>
      </c>
      <c r="D152" s="30">
        <v>2267.02</v>
      </c>
      <c r="E152" s="30">
        <v>2766.14</v>
      </c>
      <c r="F152" s="30">
        <v>3253.74</v>
      </c>
      <c r="G152" s="30">
        <v>3686.48</v>
      </c>
      <c r="H152" s="30">
        <v>4112.82</v>
      </c>
      <c r="I152" s="30">
        <v>4532.76</v>
      </c>
      <c r="J152" s="30">
        <v>4946.3</v>
      </c>
      <c r="K152" s="31">
        <v>5353.44</v>
      </c>
      <c r="L152" s="32">
        <v>18381</v>
      </c>
      <c r="M152" s="33"/>
      <c r="N152" s="29" t="s">
        <v>107</v>
      </c>
      <c r="O152" s="25">
        <f t="shared" si="130"/>
        <v>112.24039926191037</v>
      </c>
      <c r="P152" s="25">
        <f t="shared" si="130"/>
        <v>105.39925581492442</v>
      </c>
      <c r="Q152" s="25">
        <f t="shared" si="130"/>
        <v>104.8915004858187</v>
      </c>
      <c r="R152" s="25">
        <f t="shared" si="130"/>
        <v>106.73648304496133</v>
      </c>
      <c r="S152" s="25">
        <f t="shared" si="130"/>
        <v>107.42422091407026</v>
      </c>
      <c r="T152" s="25">
        <f t="shared" si="130"/>
        <v>107.602093385055</v>
      </c>
      <c r="U152" s="25">
        <f t="shared" si="130"/>
        <v>108.29965004489641</v>
      </c>
      <c r="V152" s="25">
        <f t="shared" si="130"/>
        <v>109.38945722291002</v>
      </c>
      <c r="W152" s="25">
        <f t="shared" si="130"/>
        <v>110.79949554118443</v>
      </c>
      <c r="X152" s="26">
        <f t="shared" si="130"/>
        <v>112.48731391109756</v>
      </c>
      <c r="Y152" s="27">
        <f t="shared" si="130"/>
        <v>108.66686373041678</v>
      </c>
      <c r="AA152" s="29" t="s">
        <v>107</v>
      </c>
      <c r="AB152" s="25">
        <f t="shared" si="131"/>
        <v>89.75119451390093</v>
      </c>
      <c r="AC152" s="25">
        <f t="shared" si="131"/>
        <v>100</v>
      </c>
      <c r="AD152" s="25">
        <f t="shared" si="131"/>
        <v>112.24816181021464</v>
      </c>
      <c r="AE152" s="25">
        <f t="shared" si="131"/>
        <v>136.9613546901691</v>
      </c>
      <c r="AF152" s="25">
        <f t="shared" si="131"/>
        <v>161.10415170945458</v>
      </c>
      <c r="AG152" s="25">
        <f t="shared" si="131"/>
        <v>182.53063649642266</v>
      </c>
      <c r="AH152" s="25">
        <f t="shared" si="131"/>
        <v>203.64023469413013</v>
      </c>
      <c r="AI152" s="25">
        <f t="shared" si="131"/>
        <v>224.4329463025772</v>
      </c>
      <c r="AJ152" s="25">
        <f t="shared" si="131"/>
        <v>244.90877132176365</v>
      </c>
      <c r="AK152" s="25">
        <f t="shared" si="131"/>
        <v>265.0677097516896</v>
      </c>
    </row>
    <row r="153" spans="1:37" ht="11.25" hidden="1">
      <c r="A153" s="29" t="s">
        <v>108</v>
      </c>
      <c r="B153" s="30">
        <v>1457.79</v>
      </c>
      <c r="C153" s="30">
        <v>1945.13</v>
      </c>
      <c r="D153" s="30">
        <v>2268.4</v>
      </c>
      <c r="E153" s="30">
        <v>2759.73</v>
      </c>
      <c r="F153" s="30">
        <v>3236.45</v>
      </c>
      <c r="G153" s="30">
        <v>3653.62</v>
      </c>
      <c r="H153" s="30">
        <v>4016.09</v>
      </c>
      <c r="I153" s="30">
        <v>4323.86</v>
      </c>
      <c r="J153" s="30">
        <v>4576.93</v>
      </c>
      <c r="K153" s="31">
        <v>4775.3</v>
      </c>
      <c r="L153" s="32">
        <v>17620.4</v>
      </c>
      <c r="M153" s="33"/>
      <c r="N153" s="29" t="s">
        <v>108</v>
      </c>
      <c r="O153" s="25">
        <f t="shared" si="130"/>
        <v>90.26675252944308</v>
      </c>
      <c r="P153" s="25">
        <f t="shared" si="130"/>
        <v>101.51028864569798</v>
      </c>
      <c r="Q153" s="25">
        <f t="shared" si="130"/>
        <v>104.9553509461898</v>
      </c>
      <c r="R153" s="25">
        <f t="shared" si="130"/>
        <v>106.48914167528439</v>
      </c>
      <c r="S153" s="25">
        <f t="shared" si="130"/>
        <v>106.85338096385782</v>
      </c>
      <c r="T153" s="25">
        <f t="shared" si="130"/>
        <v>106.64296576504</v>
      </c>
      <c r="U153" s="25">
        <f t="shared" si="130"/>
        <v>105.75253513375446</v>
      </c>
      <c r="V153" s="25">
        <f t="shared" si="130"/>
        <v>104.34805692510783</v>
      </c>
      <c r="W153" s="25">
        <f t="shared" si="130"/>
        <v>102.52543014522233</v>
      </c>
      <c r="X153" s="26">
        <f t="shared" si="130"/>
        <v>100.33934631184141</v>
      </c>
      <c r="Y153" s="27">
        <f t="shared" si="130"/>
        <v>104.17026308010642</v>
      </c>
      <c r="AA153" s="29" t="s">
        <v>108</v>
      </c>
      <c r="AB153" s="25">
        <f t="shared" si="131"/>
        <v>74.94563345380514</v>
      </c>
      <c r="AC153" s="25">
        <f t="shared" si="131"/>
        <v>100</v>
      </c>
      <c r="AD153" s="25">
        <f t="shared" si="131"/>
        <v>116.61945474081423</v>
      </c>
      <c r="AE153" s="25">
        <f t="shared" si="131"/>
        <v>141.87894896485068</v>
      </c>
      <c r="AF153" s="25">
        <f t="shared" si="131"/>
        <v>166.38733657904612</v>
      </c>
      <c r="AG153" s="25">
        <f t="shared" si="131"/>
        <v>187.8342321592901</v>
      </c>
      <c r="AH153" s="25">
        <f t="shared" si="131"/>
        <v>206.4689763666182</v>
      </c>
      <c r="AI153" s="25">
        <f t="shared" si="131"/>
        <v>222.29156920103023</v>
      </c>
      <c r="AJ153" s="25">
        <f t="shared" si="131"/>
        <v>235.3020106625264</v>
      </c>
      <c r="AK153" s="25">
        <f t="shared" si="131"/>
        <v>245.5003007511066</v>
      </c>
    </row>
    <row r="154" spans="1:37" ht="11.25">
      <c r="A154" s="29"/>
      <c r="B154" s="30"/>
      <c r="C154" s="30"/>
      <c r="D154" s="30"/>
      <c r="E154" s="30"/>
      <c r="F154" s="30"/>
      <c r="G154" s="30"/>
      <c r="H154" s="30"/>
      <c r="I154" s="30"/>
      <c r="J154" s="30"/>
      <c r="K154" s="31"/>
      <c r="L154" s="32"/>
      <c r="M154" s="33"/>
      <c r="N154" s="29"/>
      <c r="O154" s="25"/>
      <c r="P154" s="25"/>
      <c r="Q154" s="25"/>
      <c r="R154" s="25"/>
      <c r="S154" s="25"/>
      <c r="T154" s="25"/>
      <c r="U154" s="25"/>
      <c r="V154" s="25"/>
      <c r="W154" s="25"/>
      <c r="X154" s="26"/>
      <c r="Y154" s="27"/>
      <c r="AA154" s="29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</row>
    <row r="155" spans="1:37" ht="11.25" hidden="1">
      <c r="A155" s="29" t="s">
        <v>109</v>
      </c>
      <c r="B155" s="30">
        <v>1435.9</v>
      </c>
      <c r="C155" s="30">
        <v>1861.7</v>
      </c>
      <c r="D155" s="30">
        <v>2178.53</v>
      </c>
      <c r="E155" s="30">
        <v>2709.12</v>
      </c>
      <c r="F155" s="30">
        <v>3252.88</v>
      </c>
      <c r="G155" s="30">
        <v>3764.16</v>
      </c>
      <c r="H155" s="30">
        <v>4251.14</v>
      </c>
      <c r="I155" s="30">
        <v>4713.82</v>
      </c>
      <c r="J155" s="30">
        <v>5152.2</v>
      </c>
      <c r="K155" s="31">
        <v>5566.28</v>
      </c>
      <c r="L155" s="32">
        <v>18573</v>
      </c>
      <c r="M155" s="33"/>
      <c r="N155" s="29" t="s">
        <v>109</v>
      </c>
      <c r="O155" s="25">
        <f aca="true" t="shared" si="132" ref="O155:O172">B155/B$7*100</f>
        <v>88.91131778721719</v>
      </c>
      <c r="P155" s="25">
        <f aca="true" t="shared" si="133" ref="P155:P172">C155/C$7*100</f>
        <v>97.15633627145533</v>
      </c>
      <c r="Q155" s="25">
        <f aca="true" t="shared" si="134" ref="Q155:Q172">D155/D$7*100</f>
        <v>100.79720538564754</v>
      </c>
      <c r="R155" s="25">
        <f aca="true" t="shared" si="135" ref="R155:R172">E155/E$7*100</f>
        <v>104.53626387195357</v>
      </c>
      <c r="S155" s="25">
        <f aca="true" t="shared" si="136" ref="S155:S172">F155/F$7*100</f>
        <v>107.39582748681853</v>
      </c>
      <c r="T155" s="25">
        <f aca="true" t="shared" si="137" ref="T155:T172">G155/G$7*100</f>
        <v>109.86944072293588</v>
      </c>
      <c r="U155" s="25">
        <f aca="true" t="shared" si="138" ref="U155:U172">H155/H$7*100</f>
        <v>111.94192167220083</v>
      </c>
      <c r="V155" s="25">
        <f aca="true" t="shared" si="139" ref="V155:V172">I155/I$7*100</f>
        <v>113.7589925887313</v>
      </c>
      <c r="W155" s="25">
        <f aca="true" t="shared" si="140" ref="W155:W172">J155/J$7*100</f>
        <v>115.41175442801494</v>
      </c>
      <c r="X155" s="26">
        <f aca="true" t="shared" si="141" ref="X155:X172">K155/K$7*100</f>
        <v>116.95954109452317</v>
      </c>
      <c r="Y155" s="27">
        <f aca="true" t="shared" si="142" ref="Y155:Y172">L155/L$7*100</f>
        <v>109.80195093112621</v>
      </c>
      <c r="AA155" s="29" t="s">
        <v>109</v>
      </c>
      <c r="AB155" s="25">
        <f aca="true" t="shared" si="143" ref="AB155:AB172">B155/$C155*100</f>
        <v>77.12843100392115</v>
      </c>
      <c r="AC155" s="25">
        <f aca="true" t="shared" si="144" ref="AC155:AC172">C155/$C155*100</f>
        <v>100</v>
      </c>
      <c r="AD155" s="25">
        <f aca="true" t="shared" si="145" ref="AD155:AD172">D155/$C155*100</f>
        <v>117.01831659236184</v>
      </c>
      <c r="AE155" s="25">
        <f aca="true" t="shared" si="146" ref="AE155:AE172">E155/$C155*100</f>
        <v>145.51861202127088</v>
      </c>
      <c r="AF155" s="25">
        <f aca="true" t="shared" si="147" ref="AF155:AF172">F155/$C155*100</f>
        <v>174.72632540151474</v>
      </c>
      <c r="AG155" s="25">
        <f aca="true" t="shared" si="148" ref="AG155:AG172">G155/$C155*100</f>
        <v>202.189396787882</v>
      </c>
      <c r="AH155" s="25">
        <f aca="true" t="shared" si="149" ref="AH155:AH172">H155/$C155*100</f>
        <v>228.34720953966806</v>
      </c>
      <c r="AI155" s="25">
        <f aca="true" t="shared" si="150" ref="AI155:AI172">I155/$C155*100</f>
        <v>253.1997636568727</v>
      </c>
      <c r="AJ155" s="25">
        <f aca="true" t="shared" si="151" ref="AJ155:AJ172">J155/$C155*100</f>
        <v>276.7470591394961</v>
      </c>
      <c r="AK155" s="25">
        <f aca="true" t="shared" si="152" ref="AK155:AK172">K155/$C155*100</f>
        <v>298.9890959875383</v>
      </c>
    </row>
    <row r="156" spans="1:37" ht="11.25" hidden="1">
      <c r="A156" s="29" t="s">
        <v>110</v>
      </c>
      <c r="B156" s="30">
        <v>1616.87</v>
      </c>
      <c r="C156" s="30">
        <v>2026.84</v>
      </c>
      <c r="D156" s="30">
        <v>2379.89</v>
      </c>
      <c r="E156" s="30">
        <v>3007.68</v>
      </c>
      <c r="F156" s="30">
        <v>3620.44</v>
      </c>
      <c r="G156" s="30">
        <v>4025.72</v>
      </c>
      <c r="H156" s="30">
        <v>4321.16</v>
      </c>
      <c r="I156" s="30">
        <v>4506.74</v>
      </c>
      <c r="J156" s="30">
        <v>4582.48</v>
      </c>
      <c r="K156" s="31">
        <v>4548.36</v>
      </c>
      <c r="L156" s="32">
        <v>18578.4</v>
      </c>
      <c r="M156" s="33"/>
      <c r="N156" s="29" t="s">
        <v>110</v>
      </c>
      <c r="O156" s="25">
        <f t="shared" si="132"/>
        <v>100.1170293130565</v>
      </c>
      <c r="P156" s="25">
        <f t="shared" si="133"/>
        <v>105.77447956622254</v>
      </c>
      <c r="Q156" s="25">
        <f t="shared" si="134"/>
        <v>110.11382038587885</v>
      </c>
      <c r="R156" s="25">
        <f t="shared" si="135"/>
        <v>116.05673802651684</v>
      </c>
      <c r="S156" s="25">
        <f t="shared" si="136"/>
        <v>119.531046231763</v>
      </c>
      <c r="T156" s="25">
        <f t="shared" si="137"/>
        <v>117.5039331237613</v>
      </c>
      <c r="U156" s="25">
        <f t="shared" si="138"/>
        <v>113.7857031885676</v>
      </c>
      <c r="V156" s="25">
        <f t="shared" si="139"/>
        <v>108.76151449553417</v>
      </c>
      <c r="W156" s="25">
        <f t="shared" si="140"/>
        <v>102.64975281070025</v>
      </c>
      <c r="X156" s="26">
        <f t="shared" si="141"/>
        <v>95.57084773541494</v>
      </c>
      <c r="Y156" s="27">
        <f t="shared" si="142"/>
        <v>109.83387525864619</v>
      </c>
      <c r="AA156" s="29" t="s">
        <v>110</v>
      </c>
      <c r="AB156" s="25">
        <f t="shared" si="143"/>
        <v>79.7729470505812</v>
      </c>
      <c r="AC156" s="25">
        <f t="shared" si="144"/>
        <v>100</v>
      </c>
      <c r="AD156" s="25">
        <f t="shared" si="145"/>
        <v>117.41874050245701</v>
      </c>
      <c r="AE156" s="25">
        <f t="shared" si="146"/>
        <v>148.39257168794774</v>
      </c>
      <c r="AF156" s="25">
        <f t="shared" si="147"/>
        <v>178.62485445323756</v>
      </c>
      <c r="AG156" s="25">
        <f t="shared" si="148"/>
        <v>198.6205127193069</v>
      </c>
      <c r="AH156" s="25">
        <f t="shared" si="149"/>
        <v>213.196897633755</v>
      </c>
      <c r="AI156" s="25">
        <f t="shared" si="150"/>
        <v>222.35302243887034</v>
      </c>
      <c r="AJ156" s="25">
        <f t="shared" si="151"/>
        <v>226.08987389236447</v>
      </c>
      <c r="AK156" s="25">
        <f t="shared" si="152"/>
        <v>224.4064652365258</v>
      </c>
    </row>
    <row r="157" spans="1:37" ht="11.25" hidden="1">
      <c r="A157" s="29" t="s">
        <v>111</v>
      </c>
      <c r="B157" s="30">
        <v>1780.5</v>
      </c>
      <c r="C157" s="30">
        <v>2054.1</v>
      </c>
      <c r="D157" s="30">
        <v>2422.32</v>
      </c>
      <c r="E157" s="30">
        <v>3213.63</v>
      </c>
      <c r="F157" s="30">
        <v>4046.99</v>
      </c>
      <c r="G157" s="30">
        <v>4532.78</v>
      </c>
      <c r="H157" s="30">
        <v>4958.63</v>
      </c>
      <c r="I157" s="30">
        <v>5324.52</v>
      </c>
      <c r="J157" s="30">
        <v>5630.47</v>
      </c>
      <c r="K157" s="31">
        <v>5876.46</v>
      </c>
      <c r="L157" s="32">
        <v>21295.7</v>
      </c>
      <c r="M157" s="33"/>
      <c r="N157" s="29" t="s">
        <v>111</v>
      </c>
      <c r="O157" s="25">
        <f t="shared" si="132"/>
        <v>110.24904333180596</v>
      </c>
      <c r="P157" s="25">
        <f t="shared" si="133"/>
        <v>107.19709423387033</v>
      </c>
      <c r="Q157" s="25">
        <f t="shared" si="134"/>
        <v>112.07699070004165</v>
      </c>
      <c r="R157" s="25">
        <f t="shared" si="135"/>
        <v>124.00368889780673</v>
      </c>
      <c r="S157" s="25">
        <f t="shared" si="136"/>
        <v>133.61385599249886</v>
      </c>
      <c r="T157" s="25">
        <f t="shared" si="137"/>
        <v>132.30415378732818</v>
      </c>
      <c r="U157" s="25">
        <f t="shared" si="138"/>
        <v>130.5716986646935</v>
      </c>
      <c r="V157" s="25">
        <f t="shared" si="139"/>
        <v>128.4970642108845</v>
      </c>
      <c r="W157" s="25">
        <f t="shared" si="140"/>
        <v>126.12523212497678</v>
      </c>
      <c r="X157" s="26">
        <f t="shared" si="141"/>
        <v>123.47709149743127</v>
      </c>
      <c r="Y157" s="27">
        <f t="shared" si="142"/>
        <v>125.89831510493646</v>
      </c>
      <c r="AA157" s="29" t="s">
        <v>111</v>
      </c>
      <c r="AB157" s="25">
        <f t="shared" si="143"/>
        <v>86.68029794070397</v>
      </c>
      <c r="AC157" s="25">
        <f t="shared" si="144"/>
        <v>100</v>
      </c>
      <c r="AD157" s="25">
        <f t="shared" si="145"/>
        <v>117.92609902146927</v>
      </c>
      <c r="AE157" s="25">
        <f t="shared" si="146"/>
        <v>156.44953994450125</v>
      </c>
      <c r="AF157" s="25">
        <f t="shared" si="147"/>
        <v>197.020106129205</v>
      </c>
      <c r="AG157" s="25">
        <f t="shared" si="148"/>
        <v>220.66987975268972</v>
      </c>
      <c r="AH157" s="25">
        <f t="shared" si="149"/>
        <v>241.4015870697629</v>
      </c>
      <c r="AI157" s="25">
        <f t="shared" si="150"/>
        <v>259.2142544179933</v>
      </c>
      <c r="AJ157" s="25">
        <f t="shared" si="151"/>
        <v>274.1088554598121</v>
      </c>
      <c r="AK157" s="25">
        <f t="shared" si="152"/>
        <v>286.0844165327881</v>
      </c>
    </row>
    <row r="158" spans="1:37" ht="11.25" hidden="1">
      <c r="A158" s="29" t="s">
        <v>112</v>
      </c>
      <c r="B158" s="30">
        <v>1412.28</v>
      </c>
      <c r="C158" s="30">
        <v>1877.22</v>
      </c>
      <c r="D158" s="30">
        <v>2152.07</v>
      </c>
      <c r="E158" s="30">
        <v>2568.78</v>
      </c>
      <c r="F158" s="30">
        <v>3068.31</v>
      </c>
      <c r="G158" s="30">
        <v>3540.89</v>
      </c>
      <c r="H158" s="30">
        <v>3975.22</v>
      </c>
      <c r="I158" s="30">
        <v>4371.29</v>
      </c>
      <c r="J158" s="30">
        <v>4729.12</v>
      </c>
      <c r="K158" s="31">
        <v>5048.69</v>
      </c>
      <c r="L158" s="32">
        <v>17422.6</v>
      </c>
      <c r="M158" s="33"/>
      <c r="N158" s="29" t="s">
        <v>112</v>
      </c>
      <c r="O158" s="25">
        <f t="shared" si="132"/>
        <v>87.44876097536812</v>
      </c>
      <c r="P158" s="25">
        <f t="shared" si="133"/>
        <v>97.9662768305857</v>
      </c>
      <c r="Q158" s="25">
        <f t="shared" si="134"/>
        <v>99.57294221070651</v>
      </c>
      <c r="R158" s="25">
        <f t="shared" si="135"/>
        <v>99.12099276111687</v>
      </c>
      <c r="S158" s="25">
        <f t="shared" si="136"/>
        <v>101.30213578001037</v>
      </c>
      <c r="T158" s="25">
        <f t="shared" si="137"/>
        <v>103.35256842467813</v>
      </c>
      <c r="U158" s="25">
        <f t="shared" si="138"/>
        <v>104.67633761056237</v>
      </c>
      <c r="V158" s="25">
        <f t="shared" si="139"/>
        <v>105.4926888835796</v>
      </c>
      <c r="W158" s="25">
        <f t="shared" si="140"/>
        <v>105.93455923695005</v>
      </c>
      <c r="X158" s="26">
        <f t="shared" si="141"/>
        <v>106.08385951272811</v>
      </c>
      <c r="Y158" s="27">
        <f t="shared" si="142"/>
        <v>103.00088678687555</v>
      </c>
      <c r="AA158" s="29" t="s">
        <v>112</v>
      </c>
      <c r="AB158" s="25">
        <f t="shared" si="143"/>
        <v>75.23252469076613</v>
      </c>
      <c r="AC158" s="25">
        <f t="shared" si="144"/>
        <v>100</v>
      </c>
      <c r="AD158" s="25">
        <f t="shared" si="145"/>
        <v>114.64133133037151</v>
      </c>
      <c r="AE158" s="25">
        <f t="shared" si="146"/>
        <v>136.83958193498898</v>
      </c>
      <c r="AF158" s="25">
        <f t="shared" si="147"/>
        <v>163.4496755841084</v>
      </c>
      <c r="AG158" s="25">
        <f t="shared" si="148"/>
        <v>188.6241356900097</v>
      </c>
      <c r="AH158" s="25">
        <f t="shared" si="149"/>
        <v>211.76100829950673</v>
      </c>
      <c r="AI158" s="25">
        <f t="shared" si="150"/>
        <v>232.85976070998603</v>
      </c>
      <c r="AJ158" s="25">
        <f t="shared" si="151"/>
        <v>251.92145832667455</v>
      </c>
      <c r="AK158" s="25">
        <f t="shared" si="152"/>
        <v>268.9450357443453</v>
      </c>
    </row>
    <row r="159" spans="1:37" ht="11.25">
      <c r="A159" s="29" t="s">
        <v>113</v>
      </c>
      <c r="B159" s="30">
        <v>1506.78</v>
      </c>
      <c r="C159" s="30">
        <v>1621.58</v>
      </c>
      <c r="D159" s="30">
        <v>1793.85</v>
      </c>
      <c r="E159" s="30">
        <v>2169.67</v>
      </c>
      <c r="F159" s="30">
        <v>2554.19</v>
      </c>
      <c r="G159" s="30">
        <v>2904.56</v>
      </c>
      <c r="H159" s="30">
        <v>3240.77</v>
      </c>
      <c r="I159" s="30">
        <v>3562.84</v>
      </c>
      <c r="J159" s="30">
        <v>3870.75</v>
      </c>
      <c r="K159" s="31">
        <v>4164.52</v>
      </c>
      <c r="L159" s="32">
        <v>14470.2</v>
      </c>
      <c r="M159" s="33"/>
      <c r="N159" s="29" t="s">
        <v>113</v>
      </c>
      <c r="O159" s="25">
        <f t="shared" si="132"/>
        <v>93.30022662819354</v>
      </c>
      <c r="P159" s="25">
        <f t="shared" si="133"/>
        <v>84.62521983728126</v>
      </c>
      <c r="Q159" s="25">
        <f t="shared" si="134"/>
        <v>82.9986582149632</v>
      </c>
      <c r="R159" s="25">
        <f t="shared" si="135"/>
        <v>83.72061615397676</v>
      </c>
      <c r="S159" s="25">
        <f t="shared" si="136"/>
        <v>84.32814878155881</v>
      </c>
      <c r="T159" s="25">
        <f t="shared" si="137"/>
        <v>84.77917589746733</v>
      </c>
      <c r="U159" s="25">
        <f t="shared" si="138"/>
        <v>85.33664417017982</v>
      </c>
      <c r="V159" s="25">
        <f t="shared" si="139"/>
        <v>85.98230079952893</v>
      </c>
      <c r="W159" s="25">
        <f t="shared" si="140"/>
        <v>86.70665899076877</v>
      </c>
      <c r="X159" s="26">
        <f t="shared" si="141"/>
        <v>87.50554195602157</v>
      </c>
      <c r="Y159" s="27">
        <f t="shared" si="142"/>
        <v>85.54655631096661</v>
      </c>
      <c r="AA159" s="29" t="s">
        <v>113</v>
      </c>
      <c r="AB159" s="25">
        <f t="shared" si="143"/>
        <v>92.92048495911396</v>
      </c>
      <c r="AC159" s="25">
        <f t="shared" si="144"/>
        <v>100</v>
      </c>
      <c r="AD159" s="25">
        <f t="shared" si="145"/>
        <v>110.62358933879304</v>
      </c>
      <c r="AE159" s="25">
        <f t="shared" si="146"/>
        <v>133.7997508602721</v>
      </c>
      <c r="AF159" s="25">
        <f t="shared" si="147"/>
        <v>157.51242615227125</v>
      </c>
      <c r="AG159" s="25">
        <f t="shared" si="148"/>
        <v>179.11913072435524</v>
      </c>
      <c r="AH159" s="25">
        <f t="shared" si="149"/>
        <v>199.85261288373067</v>
      </c>
      <c r="AI159" s="25">
        <f t="shared" si="150"/>
        <v>219.71410599538723</v>
      </c>
      <c r="AJ159" s="25">
        <f t="shared" si="151"/>
        <v>238.70237669433516</v>
      </c>
      <c r="AK159" s="25">
        <f t="shared" si="152"/>
        <v>256.81865834556424</v>
      </c>
    </row>
    <row r="160" spans="1:37" ht="11.25">
      <c r="A160" s="29" t="s">
        <v>114</v>
      </c>
      <c r="B160" s="30">
        <v>1417.01</v>
      </c>
      <c r="C160" s="30">
        <v>1882.98</v>
      </c>
      <c r="D160" s="30">
        <v>2213.05</v>
      </c>
      <c r="E160" s="30">
        <v>2699.34</v>
      </c>
      <c r="F160" s="30">
        <v>3069.44</v>
      </c>
      <c r="G160" s="30">
        <v>3399.25</v>
      </c>
      <c r="H160" s="30">
        <v>3660.5</v>
      </c>
      <c r="I160" s="30">
        <v>3853.21</v>
      </c>
      <c r="J160" s="30">
        <v>3977.36</v>
      </c>
      <c r="K160" s="31">
        <v>4032.97</v>
      </c>
      <c r="L160" s="32">
        <v>16154.5</v>
      </c>
      <c r="M160" s="33"/>
      <c r="N160" s="29" t="s">
        <v>114</v>
      </c>
      <c r="O160" s="25">
        <f t="shared" si="132"/>
        <v>87.74164385936668</v>
      </c>
      <c r="P160" s="25">
        <f t="shared" si="133"/>
        <v>98.26687332675779</v>
      </c>
      <c r="Q160" s="25">
        <f t="shared" si="134"/>
        <v>102.39439226391525</v>
      </c>
      <c r="R160" s="25">
        <f t="shared" si="135"/>
        <v>104.15888499590982</v>
      </c>
      <c r="S160" s="25">
        <f t="shared" si="136"/>
        <v>101.33944342279464</v>
      </c>
      <c r="T160" s="25">
        <f t="shared" si="137"/>
        <v>99.21833725916002</v>
      </c>
      <c r="U160" s="25">
        <f t="shared" si="138"/>
        <v>96.3890637055216</v>
      </c>
      <c r="V160" s="25">
        <f t="shared" si="139"/>
        <v>92.98982308039454</v>
      </c>
      <c r="W160" s="25">
        <f t="shared" si="140"/>
        <v>89.09477419195868</v>
      </c>
      <c r="X160" s="26">
        <f t="shared" si="141"/>
        <v>84.74139289579021</v>
      </c>
      <c r="Y160" s="27">
        <f t="shared" si="142"/>
        <v>95.50399054094</v>
      </c>
      <c r="AA160" s="29" t="s">
        <v>114</v>
      </c>
      <c r="AB160" s="25">
        <f t="shared" si="143"/>
        <v>75.2535873986978</v>
      </c>
      <c r="AC160" s="25">
        <f t="shared" si="144"/>
        <v>100</v>
      </c>
      <c r="AD160" s="25">
        <f t="shared" si="145"/>
        <v>117.52912935878237</v>
      </c>
      <c r="AE160" s="25">
        <f t="shared" si="146"/>
        <v>143.35468247140173</v>
      </c>
      <c r="AF160" s="25">
        <f t="shared" si="147"/>
        <v>163.00969739455545</v>
      </c>
      <c r="AG160" s="25">
        <f t="shared" si="148"/>
        <v>180.52501885309456</v>
      </c>
      <c r="AH160" s="25">
        <f t="shared" si="149"/>
        <v>194.3993032321108</v>
      </c>
      <c r="AI160" s="25">
        <f t="shared" si="150"/>
        <v>204.6336126777767</v>
      </c>
      <c r="AJ160" s="25">
        <f t="shared" si="151"/>
        <v>211.22688504391976</v>
      </c>
      <c r="AK160" s="25">
        <f t="shared" si="152"/>
        <v>214.18018247671245</v>
      </c>
    </row>
    <row r="161" spans="1:37" ht="11.25" hidden="1">
      <c r="A161" s="29" t="s">
        <v>115</v>
      </c>
      <c r="B161" s="30">
        <v>1564.27</v>
      </c>
      <c r="C161" s="30">
        <v>1852.26</v>
      </c>
      <c r="D161" s="30">
        <v>2124.67</v>
      </c>
      <c r="E161" s="30">
        <v>2601.79</v>
      </c>
      <c r="F161" s="30">
        <v>2993.6</v>
      </c>
      <c r="G161" s="30">
        <v>3252.81</v>
      </c>
      <c r="H161" s="30">
        <v>3428.92</v>
      </c>
      <c r="I161" s="30">
        <v>3521.93</v>
      </c>
      <c r="J161" s="30">
        <v>3531.84</v>
      </c>
      <c r="K161" s="31">
        <v>3458.65</v>
      </c>
      <c r="L161" s="32">
        <v>15133.8</v>
      </c>
      <c r="M161" s="33"/>
      <c r="N161" s="29" t="s">
        <v>115</v>
      </c>
      <c r="O161" s="25">
        <f t="shared" si="132"/>
        <v>96.86002303434098</v>
      </c>
      <c r="P161" s="25">
        <f t="shared" si="133"/>
        <v>96.66369201383996</v>
      </c>
      <c r="Q161" s="25">
        <f t="shared" si="134"/>
        <v>98.3051866931939</v>
      </c>
      <c r="R161" s="25">
        <f t="shared" si="135"/>
        <v>100.39474293475746</v>
      </c>
      <c r="S161" s="25">
        <f t="shared" si="136"/>
        <v>98.83553932654753</v>
      </c>
      <c r="T161" s="25">
        <f t="shared" si="137"/>
        <v>94.94400224166164</v>
      </c>
      <c r="U161" s="25">
        <f t="shared" si="138"/>
        <v>90.29104994430736</v>
      </c>
      <c r="V161" s="25">
        <f t="shared" si="139"/>
        <v>84.99501651909289</v>
      </c>
      <c r="W161" s="25">
        <f t="shared" si="140"/>
        <v>79.1149122237181</v>
      </c>
      <c r="X161" s="26">
        <f t="shared" si="141"/>
        <v>72.6736917306662</v>
      </c>
      <c r="Y161" s="27">
        <f t="shared" si="142"/>
        <v>89.46970144841856</v>
      </c>
      <c r="AA161" s="29" t="s">
        <v>115</v>
      </c>
      <c r="AB161" s="25">
        <f t="shared" si="143"/>
        <v>84.45196678652025</v>
      </c>
      <c r="AC161" s="25">
        <f t="shared" si="144"/>
        <v>100</v>
      </c>
      <c r="AD161" s="25">
        <f t="shared" si="145"/>
        <v>114.70689859954865</v>
      </c>
      <c r="AE161" s="25">
        <f t="shared" si="146"/>
        <v>140.4657013594204</v>
      </c>
      <c r="AF161" s="25">
        <f t="shared" si="147"/>
        <v>161.61877922105967</v>
      </c>
      <c r="AG161" s="25">
        <f t="shared" si="148"/>
        <v>175.6130348871109</v>
      </c>
      <c r="AH161" s="25">
        <f t="shared" si="149"/>
        <v>185.12087935818946</v>
      </c>
      <c r="AI161" s="25">
        <f t="shared" si="150"/>
        <v>190.1423126342954</v>
      </c>
      <c r="AJ161" s="25">
        <f t="shared" si="151"/>
        <v>190.67733471542874</v>
      </c>
      <c r="AK161" s="25">
        <f t="shared" si="152"/>
        <v>186.72594560158942</v>
      </c>
    </row>
    <row r="162" spans="1:37" ht="11.25" hidden="1">
      <c r="A162" s="29" t="s">
        <v>116</v>
      </c>
      <c r="B162" s="30">
        <v>1337.61</v>
      </c>
      <c r="C162" s="30">
        <v>1628.13</v>
      </c>
      <c r="D162" s="30">
        <v>1843.84</v>
      </c>
      <c r="E162" s="30">
        <v>2209.73</v>
      </c>
      <c r="F162" s="30">
        <v>2597.87</v>
      </c>
      <c r="G162" s="30">
        <v>2977.35</v>
      </c>
      <c r="H162" s="30">
        <v>3362.07</v>
      </c>
      <c r="I162" s="30">
        <v>3752.05</v>
      </c>
      <c r="J162" s="30">
        <v>4147.27</v>
      </c>
      <c r="K162" s="31">
        <v>4547.75</v>
      </c>
      <c r="L162" s="32">
        <v>15032</v>
      </c>
      <c r="M162" s="33"/>
      <c r="N162" s="29" t="s">
        <v>116</v>
      </c>
      <c r="O162" s="25">
        <f t="shared" si="132"/>
        <v>82.82517430556415</v>
      </c>
      <c r="P162" s="25">
        <f t="shared" si="133"/>
        <v>84.96704397789364</v>
      </c>
      <c r="Q162" s="25">
        <f t="shared" si="134"/>
        <v>85.31161800768055</v>
      </c>
      <c r="R162" s="25">
        <f t="shared" si="135"/>
        <v>85.26640324746485</v>
      </c>
      <c r="S162" s="25">
        <f t="shared" si="136"/>
        <v>85.7702707610429</v>
      </c>
      <c r="T162" s="25">
        <f t="shared" si="137"/>
        <v>86.90379243614328</v>
      </c>
      <c r="U162" s="25">
        <f t="shared" si="138"/>
        <v>88.53074154143505</v>
      </c>
      <c r="V162" s="25">
        <f t="shared" si="139"/>
        <v>90.54852076289492</v>
      </c>
      <c r="W162" s="25">
        <f t="shared" si="140"/>
        <v>92.9008397940052</v>
      </c>
      <c r="X162" s="26">
        <f t="shared" si="141"/>
        <v>95.55803032054044</v>
      </c>
      <c r="Y162" s="27">
        <f t="shared" si="142"/>
        <v>88.86786875554242</v>
      </c>
      <c r="AA162" s="29" t="s">
        <v>116</v>
      </c>
      <c r="AB162" s="25">
        <f t="shared" si="143"/>
        <v>82.15621602697573</v>
      </c>
      <c r="AC162" s="25">
        <f t="shared" si="144"/>
        <v>100</v>
      </c>
      <c r="AD162" s="25">
        <f t="shared" si="145"/>
        <v>113.24894203779796</v>
      </c>
      <c r="AE162" s="25">
        <f t="shared" si="146"/>
        <v>135.7219632338941</v>
      </c>
      <c r="AF162" s="25">
        <f t="shared" si="147"/>
        <v>159.56158292028275</v>
      </c>
      <c r="AG162" s="25">
        <f t="shared" si="148"/>
        <v>182.8693040482025</v>
      </c>
      <c r="AH162" s="25">
        <f t="shared" si="149"/>
        <v>206.4988667981058</v>
      </c>
      <c r="AI162" s="25">
        <f t="shared" si="150"/>
        <v>230.4514995731299</v>
      </c>
      <c r="AJ162" s="25">
        <f t="shared" si="151"/>
        <v>254.72597397013752</v>
      </c>
      <c r="AK162" s="25">
        <f t="shared" si="152"/>
        <v>279.32351839226595</v>
      </c>
    </row>
    <row r="163" spans="1:37" ht="11.25" hidden="1">
      <c r="A163" s="29" t="s">
        <v>117</v>
      </c>
      <c r="B163" s="30">
        <v>1548.09</v>
      </c>
      <c r="C163" s="30">
        <v>1800.04</v>
      </c>
      <c r="D163" s="30">
        <v>2069.34</v>
      </c>
      <c r="E163" s="30">
        <v>2579.7</v>
      </c>
      <c r="F163" s="30">
        <v>3043.09</v>
      </c>
      <c r="G163" s="30">
        <v>3430.96</v>
      </c>
      <c r="H163" s="30">
        <v>3764.13</v>
      </c>
      <c r="I163" s="30">
        <v>4042.6</v>
      </c>
      <c r="J163" s="30">
        <v>4266.37</v>
      </c>
      <c r="K163" s="31">
        <v>4435.44</v>
      </c>
      <c r="L163" s="32">
        <v>16497.2</v>
      </c>
      <c r="M163" s="33"/>
      <c r="N163" s="29" t="s">
        <v>117</v>
      </c>
      <c r="O163" s="25">
        <f t="shared" si="132"/>
        <v>95.85815304214293</v>
      </c>
      <c r="P163" s="25">
        <f t="shared" si="133"/>
        <v>93.93849252944645</v>
      </c>
      <c r="Q163" s="25">
        <f t="shared" si="134"/>
        <v>95.74515337991024</v>
      </c>
      <c r="R163" s="25">
        <f t="shared" si="135"/>
        <v>99.54236058590192</v>
      </c>
      <c r="S163" s="25">
        <f t="shared" si="136"/>
        <v>100.46948201804635</v>
      </c>
      <c r="T163" s="25">
        <f t="shared" si="137"/>
        <v>100.14389833130475</v>
      </c>
      <c r="U163" s="25">
        <f t="shared" si="138"/>
        <v>99.11787088262943</v>
      </c>
      <c r="V163" s="25">
        <f t="shared" si="139"/>
        <v>97.56038699806211</v>
      </c>
      <c r="W163" s="25">
        <f t="shared" si="140"/>
        <v>95.56873699372115</v>
      </c>
      <c r="X163" s="26">
        <f t="shared" si="141"/>
        <v>93.19815513274429</v>
      </c>
      <c r="Y163" s="27">
        <f t="shared" si="142"/>
        <v>97.53000295595625</v>
      </c>
      <c r="AA163" s="29" t="s">
        <v>117</v>
      </c>
      <c r="AB163" s="25">
        <f t="shared" si="143"/>
        <v>86.00308882024844</v>
      </c>
      <c r="AC163" s="25">
        <f t="shared" si="144"/>
        <v>100</v>
      </c>
      <c r="AD163" s="25">
        <f t="shared" si="145"/>
        <v>114.96077864936336</v>
      </c>
      <c r="AE163" s="25">
        <f t="shared" si="146"/>
        <v>143.31348192262394</v>
      </c>
      <c r="AF163" s="25">
        <f t="shared" si="147"/>
        <v>169.05679873780585</v>
      </c>
      <c r="AG163" s="25">
        <f t="shared" si="148"/>
        <v>190.60465322992823</v>
      </c>
      <c r="AH163" s="25">
        <f t="shared" si="149"/>
        <v>209.11368636252527</v>
      </c>
      <c r="AI163" s="25">
        <f t="shared" si="150"/>
        <v>224.583898135597</v>
      </c>
      <c r="AJ163" s="25">
        <f t="shared" si="151"/>
        <v>237.01528854914335</v>
      </c>
      <c r="AK163" s="25">
        <f t="shared" si="152"/>
        <v>246.40785760316436</v>
      </c>
    </row>
    <row r="164" spans="1:37" ht="11.25">
      <c r="A164" s="29" t="s">
        <v>118</v>
      </c>
      <c r="B164" s="30">
        <v>1738.19</v>
      </c>
      <c r="C164" s="30">
        <v>2100.82</v>
      </c>
      <c r="D164" s="30">
        <v>2377</v>
      </c>
      <c r="E164" s="30">
        <v>2848.79</v>
      </c>
      <c r="F164" s="30">
        <v>3339.59</v>
      </c>
      <c r="G164" s="30">
        <v>3712.9</v>
      </c>
      <c r="H164" s="30">
        <v>4015.61</v>
      </c>
      <c r="I164" s="30">
        <v>4247.72</v>
      </c>
      <c r="J164" s="30">
        <v>4409.23</v>
      </c>
      <c r="K164" s="31">
        <v>4500.14</v>
      </c>
      <c r="L164" s="32">
        <v>17723.9</v>
      </c>
      <c r="M164" s="33"/>
      <c r="N164" s="29" t="s">
        <v>118</v>
      </c>
      <c r="O164" s="25">
        <f t="shared" si="132"/>
        <v>107.6291966463981</v>
      </c>
      <c r="P164" s="25">
        <f t="shared" si="133"/>
        <v>109.63526581393286</v>
      </c>
      <c r="Q164" s="25">
        <f t="shared" si="134"/>
        <v>109.98010456669596</v>
      </c>
      <c r="R164" s="25">
        <f t="shared" si="135"/>
        <v>109.9256818287055</v>
      </c>
      <c r="S164" s="25">
        <f t="shared" si="136"/>
        <v>110.2586112972825</v>
      </c>
      <c r="T164" s="25">
        <f t="shared" si="137"/>
        <v>108.37324833699647</v>
      </c>
      <c r="U164" s="25">
        <f t="shared" si="138"/>
        <v>105.73989567177424</v>
      </c>
      <c r="V164" s="25">
        <f t="shared" si="139"/>
        <v>102.51056425553071</v>
      </c>
      <c r="W164" s="25">
        <f t="shared" si="140"/>
        <v>98.76886960456433</v>
      </c>
      <c r="X164" s="26">
        <f t="shared" si="141"/>
        <v>94.5576415956631</v>
      </c>
      <c r="Y164" s="27">
        <f t="shared" si="142"/>
        <v>104.78214602423886</v>
      </c>
      <c r="AA164" s="29" t="s">
        <v>118</v>
      </c>
      <c r="AB164" s="25">
        <f t="shared" si="143"/>
        <v>82.73864491008273</v>
      </c>
      <c r="AC164" s="25">
        <f t="shared" si="144"/>
        <v>100</v>
      </c>
      <c r="AD164" s="25">
        <f t="shared" si="145"/>
        <v>113.14629525613806</v>
      </c>
      <c r="AE164" s="25">
        <f t="shared" si="146"/>
        <v>135.6037166439771</v>
      </c>
      <c r="AF164" s="25">
        <f t="shared" si="147"/>
        <v>158.9660227911006</v>
      </c>
      <c r="AG164" s="25">
        <f t="shared" si="148"/>
        <v>176.73575080206777</v>
      </c>
      <c r="AH164" s="25">
        <f t="shared" si="149"/>
        <v>191.14488628249921</v>
      </c>
      <c r="AI164" s="25">
        <f t="shared" si="150"/>
        <v>202.19342923239498</v>
      </c>
      <c r="AJ164" s="25">
        <f t="shared" si="151"/>
        <v>209.881379651755</v>
      </c>
      <c r="AK164" s="25">
        <f t="shared" si="152"/>
        <v>214.20873754057942</v>
      </c>
    </row>
    <row r="165" spans="1:37" ht="11.25">
      <c r="A165" s="29" t="s">
        <v>119</v>
      </c>
      <c r="B165" s="30">
        <v>1525.41</v>
      </c>
      <c r="C165" s="30">
        <v>1751.01</v>
      </c>
      <c r="D165" s="30">
        <v>1973.65</v>
      </c>
      <c r="E165" s="30">
        <v>2406.53</v>
      </c>
      <c r="F165" s="30">
        <v>2862.52</v>
      </c>
      <c r="G165" s="30">
        <v>3346.25</v>
      </c>
      <c r="H165" s="30">
        <v>3844.23</v>
      </c>
      <c r="I165" s="30">
        <v>4356.45</v>
      </c>
      <c r="J165" s="30">
        <v>4882.92</v>
      </c>
      <c r="K165" s="31">
        <v>5423.65</v>
      </c>
      <c r="L165" s="32">
        <v>17102.1</v>
      </c>
      <c r="M165" s="33"/>
      <c r="N165" s="29" t="s">
        <v>119</v>
      </c>
      <c r="O165" s="25">
        <f t="shared" si="132"/>
        <v>94.45380128546485</v>
      </c>
      <c r="P165" s="25">
        <f t="shared" si="133"/>
        <v>91.37976922956491</v>
      </c>
      <c r="Q165" s="25">
        <f t="shared" si="134"/>
        <v>91.31772544302041</v>
      </c>
      <c r="R165" s="25">
        <f t="shared" si="135"/>
        <v>92.8602849249101</v>
      </c>
      <c r="S165" s="25">
        <f t="shared" si="136"/>
        <v>94.5078527635719</v>
      </c>
      <c r="T165" s="25">
        <f t="shared" si="137"/>
        <v>97.67135722687776</v>
      </c>
      <c r="U165" s="25">
        <f t="shared" si="138"/>
        <v>101.22708110058115</v>
      </c>
      <c r="V165" s="25">
        <f t="shared" si="139"/>
        <v>105.1345539844921</v>
      </c>
      <c r="W165" s="25">
        <f t="shared" si="140"/>
        <v>109.3797531019065</v>
      </c>
      <c r="X165" s="26">
        <f t="shared" si="141"/>
        <v>113.96257735099755</v>
      </c>
      <c r="Y165" s="27">
        <f t="shared" si="142"/>
        <v>101.10611882944131</v>
      </c>
      <c r="AA165" s="29" t="s">
        <v>119</v>
      </c>
      <c r="AB165" s="25">
        <f t="shared" si="143"/>
        <v>87.11600733291073</v>
      </c>
      <c r="AC165" s="25">
        <f t="shared" si="144"/>
        <v>100</v>
      </c>
      <c r="AD165" s="25">
        <f t="shared" si="145"/>
        <v>112.71494737323032</v>
      </c>
      <c r="AE165" s="25">
        <f t="shared" si="146"/>
        <v>137.4366794021736</v>
      </c>
      <c r="AF165" s="25">
        <f t="shared" si="147"/>
        <v>163.4782211409415</v>
      </c>
      <c r="AG165" s="25">
        <f t="shared" si="148"/>
        <v>191.10399141067157</v>
      </c>
      <c r="AH165" s="25">
        <f t="shared" si="149"/>
        <v>219.5435777065808</v>
      </c>
      <c r="AI165" s="25">
        <f t="shared" si="150"/>
        <v>248.7964089297034</v>
      </c>
      <c r="AJ165" s="25">
        <f t="shared" si="151"/>
        <v>278.86305617900524</v>
      </c>
      <c r="AK165" s="25">
        <f t="shared" si="152"/>
        <v>309.744090553452</v>
      </c>
    </row>
    <row r="166" spans="1:37" ht="11.25" hidden="1">
      <c r="A166" s="29" t="s">
        <v>120</v>
      </c>
      <c r="B166" s="30">
        <v>1705.45</v>
      </c>
      <c r="C166" s="30">
        <v>1917.79</v>
      </c>
      <c r="D166" s="30">
        <v>2180.26</v>
      </c>
      <c r="E166" s="30">
        <v>2716.05</v>
      </c>
      <c r="F166" s="30">
        <v>3241.77</v>
      </c>
      <c r="G166" s="30">
        <v>3686.76</v>
      </c>
      <c r="H166" s="30">
        <v>4099.35</v>
      </c>
      <c r="I166" s="30">
        <v>4479.54</v>
      </c>
      <c r="J166" s="30">
        <v>4827.33</v>
      </c>
      <c r="K166" s="31">
        <v>5142.72</v>
      </c>
      <c r="L166" s="32">
        <v>18045.3</v>
      </c>
      <c r="M166" s="33"/>
      <c r="N166" s="29" t="s">
        <v>120</v>
      </c>
      <c r="O166" s="25">
        <f t="shared" si="132"/>
        <v>105.60192695884778</v>
      </c>
      <c r="P166" s="25">
        <f t="shared" si="133"/>
        <v>100.08349902671448</v>
      </c>
      <c r="Q166" s="25">
        <f t="shared" si="134"/>
        <v>100.87724980335908</v>
      </c>
      <c r="R166" s="25">
        <f t="shared" si="135"/>
        <v>104.80367037614411</v>
      </c>
      <c r="S166" s="25">
        <f t="shared" si="136"/>
        <v>107.02902402546164</v>
      </c>
      <c r="T166" s="25">
        <f t="shared" si="137"/>
        <v>107.61026610975387</v>
      </c>
      <c r="U166" s="25">
        <f t="shared" si="138"/>
        <v>107.9449551430761</v>
      </c>
      <c r="V166" s="25">
        <f t="shared" si="139"/>
        <v>108.1050947344034</v>
      </c>
      <c r="W166" s="25">
        <f t="shared" si="140"/>
        <v>108.13451040390308</v>
      </c>
      <c r="X166" s="26">
        <f t="shared" si="141"/>
        <v>108.05963249739976</v>
      </c>
      <c r="Y166" s="27">
        <f t="shared" si="142"/>
        <v>106.6822347029264</v>
      </c>
      <c r="AA166" s="29" t="s">
        <v>120</v>
      </c>
      <c r="AB166" s="25">
        <f t="shared" si="143"/>
        <v>88.92788052915076</v>
      </c>
      <c r="AC166" s="25">
        <f t="shared" si="144"/>
        <v>100</v>
      </c>
      <c r="AD166" s="25">
        <f t="shared" si="145"/>
        <v>113.68606573191018</v>
      </c>
      <c r="AE166" s="25">
        <f t="shared" si="146"/>
        <v>141.62395257040657</v>
      </c>
      <c r="AF166" s="25">
        <f t="shared" si="147"/>
        <v>169.03675584918057</v>
      </c>
      <c r="AG166" s="25">
        <f t="shared" si="148"/>
        <v>192.24002628024968</v>
      </c>
      <c r="AH166" s="25">
        <f t="shared" si="149"/>
        <v>213.75385209016633</v>
      </c>
      <c r="AI166" s="25">
        <f t="shared" si="150"/>
        <v>233.57823327893047</v>
      </c>
      <c r="AJ166" s="25">
        <f t="shared" si="151"/>
        <v>251.71316984654212</v>
      </c>
      <c r="AK166" s="25">
        <f t="shared" si="152"/>
        <v>268.15866179300133</v>
      </c>
    </row>
    <row r="167" spans="1:37" ht="11.25">
      <c r="A167" s="29" t="s">
        <v>121</v>
      </c>
      <c r="B167" s="30">
        <v>1440.65</v>
      </c>
      <c r="C167" s="30">
        <v>1769.76</v>
      </c>
      <c r="D167" s="30">
        <v>1999.93</v>
      </c>
      <c r="E167" s="30">
        <v>2383.09</v>
      </c>
      <c r="F167" s="30">
        <v>2807.98</v>
      </c>
      <c r="G167" s="30">
        <v>3218.9</v>
      </c>
      <c r="H167" s="30">
        <v>3620.66</v>
      </c>
      <c r="I167" s="30">
        <v>4013.28</v>
      </c>
      <c r="J167" s="30">
        <v>4396.74</v>
      </c>
      <c r="K167" s="31">
        <v>4771.06</v>
      </c>
      <c r="L167" s="32">
        <v>16117.2</v>
      </c>
      <c r="M167" s="33"/>
      <c r="N167" s="29" t="s">
        <v>121</v>
      </c>
      <c r="O167" s="25">
        <f t="shared" si="132"/>
        <v>89.20543907664492</v>
      </c>
      <c r="P167" s="25">
        <f t="shared" si="133"/>
        <v>92.35827344887511</v>
      </c>
      <c r="Q167" s="25">
        <f t="shared" si="134"/>
        <v>92.53366029704344</v>
      </c>
      <c r="R167" s="25">
        <f t="shared" si="135"/>
        <v>91.95581039991357</v>
      </c>
      <c r="S167" s="25">
        <f t="shared" si="136"/>
        <v>92.70718122600178</v>
      </c>
      <c r="T167" s="25">
        <f t="shared" si="137"/>
        <v>93.95422690402594</v>
      </c>
      <c r="U167" s="25">
        <f t="shared" si="138"/>
        <v>95.33998836116209</v>
      </c>
      <c r="V167" s="25">
        <f t="shared" si="139"/>
        <v>96.85280510849027</v>
      </c>
      <c r="W167" s="25">
        <f t="shared" si="140"/>
        <v>98.48908760603827</v>
      </c>
      <c r="X167" s="26">
        <f t="shared" si="141"/>
        <v>100.25025477238584</v>
      </c>
      <c r="Y167" s="27">
        <f t="shared" si="142"/>
        <v>95.28347620455217</v>
      </c>
      <c r="AA167" s="29" t="s">
        <v>121</v>
      </c>
      <c r="AB167" s="25">
        <f t="shared" si="143"/>
        <v>81.40369315613417</v>
      </c>
      <c r="AC167" s="25">
        <f t="shared" si="144"/>
        <v>100</v>
      </c>
      <c r="AD167" s="25">
        <f t="shared" si="145"/>
        <v>113.00571828948559</v>
      </c>
      <c r="AE167" s="25">
        <f t="shared" si="146"/>
        <v>134.6561115631498</v>
      </c>
      <c r="AF167" s="25">
        <f t="shared" si="147"/>
        <v>158.66445167706357</v>
      </c>
      <c r="AG167" s="25">
        <f t="shared" si="148"/>
        <v>181.88341922068528</v>
      </c>
      <c r="AH167" s="25">
        <f t="shared" si="149"/>
        <v>204.58480245909047</v>
      </c>
      <c r="AI167" s="25">
        <f t="shared" si="150"/>
        <v>226.7697314890155</v>
      </c>
      <c r="AJ167" s="25">
        <f t="shared" si="151"/>
        <v>248.43707621372388</v>
      </c>
      <c r="AK167" s="25">
        <f t="shared" si="152"/>
        <v>269.5879667299521</v>
      </c>
    </row>
    <row r="168" spans="1:37" ht="11.25" hidden="1">
      <c r="A168" s="29" t="s">
        <v>122</v>
      </c>
      <c r="B168" s="30">
        <v>0</v>
      </c>
      <c r="C168" s="30">
        <v>0</v>
      </c>
      <c r="D168" s="30">
        <v>0</v>
      </c>
      <c r="E168" s="30">
        <v>0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1">
        <v>0</v>
      </c>
      <c r="L168" s="32">
        <v>0</v>
      </c>
      <c r="M168" s="33"/>
      <c r="N168" s="29" t="s">
        <v>122</v>
      </c>
      <c r="O168" s="25">
        <f t="shared" si="132"/>
        <v>0</v>
      </c>
      <c r="P168" s="25">
        <f t="shared" si="133"/>
        <v>0</v>
      </c>
      <c r="Q168" s="25">
        <f t="shared" si="134"/>
        <v>0</v>
      </c>
      <c r="R168" s="25">
        <f t="shared" si="135"/>
        <v>0</v>
      </c>
      <c r="S168" s="25">
        <f t="shared" si="136"/>
        <v>0</v>
      </c>
      <c r="T168" s="25">
        <f t="shared" si="137"/>
        <v>0</v>
      </c>
      <c r="U168" s="25">
        <f t="shared" si="138"/>
        <v>0</v>
      </c>
      <c r="V168" s="25">
        <f t="shared" si="139"/>
        <v>0</v>
      </c>
      <c r="W168" s="25">
        <f t="shared" si="140"/>
        <v>0</v>
      </c>
      <c r="X168" s="26">
        <f t="shared" si="141"/>
        <v>0</v>
      </c>
      <c r="Y168" s="27">
        <f t="shared" si="142"/>
        <v>0</v>
      </c>
      <c r="AA168" s="29" t="s">
        <v>122</v>
      </c>
      <c r="AB168" s="25" t="e">
        <f t="shared" si="143"/>
        <v>#DIV/0!</v>
      </c>
      <c r="AC168" s="25" t="e">
        <f t="shared" si="144"/>
        <v>#DIV/0!</v>
      </c>
      <c r="AD168" s="25" t="e">
        <f t="shared" si="145"/>
        <v>#DIV/0!</v>
      </c>
      <c r="AE168" s="25" t="e">
        <f t="shared" si="146"/>
        <v>#DIV/0!</v>
      </c>
      <c r="AF168" s="25" t="e">
        <f t="shared" si="147"/>
        <v>#DIV/0!</v>
      </c>
      <c r="AG168" s="25" t="e">
        <f t="shared" si="148"/>
        <v>#DIV/0!</v>
      </c>
      <c r="AH168" s="25" t="e">
        <f t="shared" si="149"/>
        <v>#DIV/0!</v>
      </c>
      <c r="AI168" s="25" t="e">
        <f t="shared" si="150"/>
        <v>#DIV/0!</v>
      </c>
      <c r="AJ168" s="25" t="e">
        <f t="shared" si="151"/>
        <v>#DIV/0!</v>
      </c>
      <c r="AK168" s="25" t="e">
        <f t="shared" si="152"/>
        <v>#DIV/0!</v>
      </c>
    </row>
    <row r="169" spans="1:37" ht="11.25">
      <c r="A169" s="29" t="s">
        <v>123</v>
      </c>
      <c r="B169" s="30">
        <v>1537.83</v>
      </c>
      <c r="C169" s="30">
        <v>1758.6</v>
      </c>
      <c r="D169" s="30">
        <v>1969.81</v>
      </c>
      <c r="E169" s="30">
        <v>2391.35</v>
      </c>
      <c r="F169" s="30">
        <v>2876.31</v>
      </c>
      <c r="G169" s="30">
        <v>3335.59</v>
      </c>
      <c r="H169" s="30">
        <v>3816.11</v>
      </c>
      <c r="I169" s="30">
        <v>4317.89</v>
      </c>
      <c r="J169" s="30">
        <v>4840.92</v>
      </c>
      <c r="K169" s="31">
        <v>5385.19</v>
      </c>
      <c r="L169" s="32">
        <v>17016.1</v>
      </c>
      <c r="M169" s="33"/>
      <c r="N169" s="29" t="s">
        <v>123</v>
      </c>
      <c r="O169" s="25">
        <f t="shared" si="132"/>
        <v>95.22285105697902</v>
      </c>
      <c r="P169" s="25">
        <f t="shared" si="133"/>
        <v>91.77586773754167</v>
      </c>
      <c r="Q169" s="25">
        <f t="shared" si="134"/>
        <v>91.14005459677045</v>
      </c>
      <c r="R169" s="25">
        <f t="shared" si="135"/>
        <v>92.27453734430227</v>
      </c>
      <c r="S169" s="25">
        <f t="shared" si="136"/>
        <v>94.96313806799236</v>
      </c>
      <c r="T169" s="25">
        <f t="shared" si="137"/>
        <v>97.36020992227155</v>
      </c>
      <c r="U169" s="25">
        <f t="shared" si="138"/>
        <v>100.48661928623905</v>
      </c>
      <c r="V169" s="25">
        <f t="shared" si="139"/>
        <v>104.2039824407714</v>
      </c>
      <c r="W169" s="25">
        <f t="shared" si="140"/>
        <v>108.43893293072205</v>
      </c>
      <c r="X169" s="26">
        <f t="shared" si="141"/>
        <v>113.15444984923779</v>
      </c>
      <c r="Y169" s="27">
        <f t="shared" si="142"/>
        <v>100.59769435412356</v>
      </c>
      <c r="AA169" s="29" t="s">
        <v>123</v>
      </c>
      <c r="AB169" s="25">
        <f t="shared" si="143"/>
        <v>87.44626407369499</v>
      </c>
      <c r="AC169" s="25">
        <f t="shared" si="144"/>
        <v>100</v>
      </c>
      <c r="AD169" s="25">
        <f t="shared" si="145"/>
        <v>112.01012168770615</v>
      </c>
      <c r="AE169" s="25">
        <f t="shared" si="146"/>
        <v>135.98032525872853</v>
      </c>
      <c r="AF169" s="25">
        <f t="shared" si="147"/>
        <v>163.5568065506653</v>
      </c>
      <c r="AG169" s="25">
        <f t="shared" si="148"/>
        <v>189.6730353690436</v>
      </c>
      <c r="AH169" s="25">
        <f t="shared" si="149"/>
        <v>216.99704310246787</v>
      </c>
      <c r="AI169" s="25">
        <f t="shared" si="150"/>
        <v>245.52996701921987</v>
      </c>
      <c r="AJ169" s="25">
        <f t="shared" si="151"/>
        <v>275.2712384851587</v>
      </c>
      <c r="AK169" s="25">
        <f t="shared" si="152"/>
        <v>306.2202888661435</v>
      </c>
    </row>
    <row r="170" spans="1:37" ht="11.25" hidden="1">
      <c r="A170" s="29" t="s">
        <v>124</v>
      </c>
      <c r="B170" s="30">
        <v>1064.1</v>
      </c>
      <c r="C170" s="30">
        <v>1894.86</v>
      </c>
      <c r="D170" s="30">
        <v>2332.26</v>
      </c>
      <c r="E170" s="30">
        <v>2844.44</v>
      </c>
      <c r="F170" s="30">
        <v>3270.89</v>
      </c>
      <c r="G170" s="30">
        <v>3699.2</v>
      </c>
      <c r="H170" s="30">
        <v>4083.41</v>
      </c>
      <c r="I170" s="30">
        <v>4423.52</v>
      </c>
      <c r="J170" s="30">
        <v>4719.53</v>
      </c>
      <c r="K170" s="31">
        <v>4971.44</v>
      </c>
      <c r="L170" s="32">
        <v>17883.5</v>
      </c>
      <c r="M170" s="33"/>
      <c r="N170" s="29" t="s">
        <v>124</v>
      </c>
      <c r="O170" s="25">
        <f t="shared" si="132"/>
        <v>65.889360858958</v>
      </c>
      <c r="P170" s="25">
        <f t="shared" si="133"/>
        <v>98.88685360011272</v>
      </c>
      <c r="Q170" s="25">
        <f t="shared" si="134"/>
        <v>107.91005413408597</v>
      </c>
      <c r="R170" s="25">
        <f t="shared" si="135"/>
        <v>109.75782926114002</v>
      </c>
      <c r="S170" s="25">
        <f t="shared" si="136"/>
        <v>107.99043867845104</v>
      </c>
      <c r="T170" s="25">
        <f t="shared" si="137"/>
        <v>107.97336859280273</v>
      </c>
      <c r="U170" s="25">
        <f t="shared" si="138"/>
        <v>107.52521967648244</v>
      </c>
      <c r="V170" s="25">
        <f t="shared" si="139"/>
        <v>106.75315962342744</v>
      </c>
      <c r="W170" s="25">
        <f t="shared" si="140"/>
        <v>105.71973863119626</v>
      </c>
      <c r="X170" s="26">
        <f t="shared" si="141"/>
        <v>104.46067049788303</v>
      </c>
      <c r="Y170" s="27">
        <f t="shared" si="142"/>
        <v>105.72568725982856</v>
      </c>
      <c r="AA170" s="29" t="s">
        <v>124</v>
      </c>
      <c r="AB170" s="25">
        <f t="shared" si="143"/>
        <v>56.157183116430765</v>
      </c>
      <c r="AC170" s="25">
        <f t="shared" si="144"/>
        <v>100</v>
      </c>
      <c r="AD170" s="25">
        <f t="shared" si="145"/>
        <v>123.0834995725278</v>
      </c>
      <c r="AE170" s="25">
        <f t="shared" si="146"/>
        <v>150.11346484700718</v>
      </c>
      <c r="AF170" s="25">
        <f t="shared" si="147"/>
        <v>172.6190853150101</v>
      </c>
      <c r="AG170" s="25">
        <f t="shared" si="148"/>
        <v>195.22286606926104</v>
      </c>
      <c r="AH170" s="25">
        <f t="shared" si="149"/>
        <v>215.499298101179</v>
      </c>
      <c r="AI170" s="25">
        <f t="shared" si="150"/>
        <v>233.4483814107639</v>
      </c>
      <c r="AJ170" s="25">
        <f t="shared" si="151"/>
        <v>249.07011599801567</v>
      </c>
      <c r="AK170" s="25">
        <f t="shared" si="152"/>
        <v>262.36450186293445</v>
      </c>
    </row>
    <row r="171" spans="1:37" ht="11.25" hidden="1">
      <c r="A171" s="29" t="s">
        <v>125</v>
      </c>
      <c r="B171" s="30">
        <v>1461.55</v>
      </c>
      <c r="C171" s="30">
        <v>1703.31</v>
      </c>
      <c r="D171" s="30">
        <v>1910.09</v>
      </c>
      <c r="E171" s="30">
        <v>2279.89</v>
      </c>
      <c r="F171" s="30">
        <v>2649.58</v>
      </c>
      <c r="G171" s="30">
        <v>3014.71</v>
      </c>
      <c r="H171" s="30">
        <v>3374.58</v>
      </c>
      <c r="I171" s="30">
        <v>3729.21</v>
      </c>
      <c r="J171" s="30">
        <v>4078.58</v>
      </c>
      <c r="K171" s="31">
        <v>4422.71</v>
      </c>
      <c r="L171" s="32">
        <v>15137.9</v>
      </c>
      <c r="M171" s="33"/>
      <c r="N171" s="29" t="s">
        <v>125</v>
      </c>
      <c r="O171" s="25">
        <f t="shared" si="132"/>
        <v>90.49957275012693</v>
      </c>
      <c r="P171" s="25">
        <f t="shared" si="133"/>
        <v>88.89045449563979</v>
      </c>
      <c r="Q171" s="25">
        <f t="shared" si="134"/>
        <v>88.3769027899875</v>
      </c>
      <c r="R171" s="25">
        <f t="shared" si="135"/>
        <v>87.97365293491178</v>
      </c>
      <c r="S171" s="25">
        <f t="shared" si="136"/>
        <v>87.47750811358692</v>
      </c>
      <c r="T171" s="25">
        <f t="shared" si="137"/>
        <v>87.9942674173898</v>
      </c>
      <c r="U171" s="25">
        <f t="shared" si="138"/>
        <v>88.86015751929493</v>
      </c>
      <c r="V171" s="25">
        <f t="shared" si="139"/>
        <v>89.9973212281807</v>
      </c>
      <c r="W171" s="25">
        <f t="shared" si="140"/>
        <v>91.36215080451325</v>
      </c>
      <c r="X171" s="26">
        <f t="shared" si="141"/>
        <v>92.93067039282225</v>
      </c>
      <c r="Y171" s="27">
        <f t="shared" si="142"/>
        <v>89.49394028968372</v>
      </c>
      <c r="AA171" s="29" t="s">
        <v>125</v>
      </c>
      <c r="AB171" s="25">
        <f t="shared" si="143"/>
        <v>85.80645918828634</v>
      </c>
      <c r="AC171" s="25">
        <f t="shared" si="144"/>
        <v>100</v>
      </c>
      <c r="AD171" s="25">
        <f t="shared" si="145"/>
        <v>112.13989232729216</v>
      </c>
      <c r="AE171" s="25">
        <f t="shared" si="146"/>
        <v>133.8505615536808</v>
      </c>
      <c r="AF171" s="25">
        <f t="shared" si="147"/>
        <v>155.55477276596744</v>
      </c>
      <c r="AG171" s="25">
        <f t="shared" si="148"/>
        <v>176.99126993911855</v>
      </c>
      <c r="AH171" s="25">
        <f t="shared" si="149"/>
        <v>198.118956619758</v>
      </c>
      <c r="AI171" s="25">
        <f t="shared" si="150"/>
        <v>218.939006992268</v>
      </c>
      <c r="AJ171" s="25">
        <f t="shared" si="151"/>
        <v>239.45024687226635</v>
      </c>
      <c r="AK171" s="25">
        <f t="shared" si="152"/>
        <v>259.65385044413523</v>
      </c>
    </row>
    <row r="172" spans="1:37" ht="11.25">
      <c r="A172" s="29" t="s">
        <v>126</v>
      </c>
      <c r="B172" s="30">
        <v>1615.35</v>
      </c>
      <c r="C172" s="30">
        <v>2108.19</v>
      </c>
      <c r="D172" s="30">
        <v>2397.51</v>
      </c>
      <c r="E172" s="30">
        <v>2809.53</v>
      </c>
      <c r="F172" s="30">
        <v>3245.98</v>
      </c>
      <c r="G172" s="30">
        <v>3572.5</v>
      </c>
      <c r="H172" s="30">
        <v>3845.86</v>
      </c>
      <c r="I172" s="30">
        <v>4066.08</v>
      </c>
      <c r="J172" s="30">
        <v>4233.14</v>
      </c>
      <c r="K172" s="31">
        <v>4347.06</v>
      </c>
      <c r="L172" s="32">
        <v>17167.1</v>
      </c>
      <c r="M172" s="33"/>
      <c r="N172" s="29" t="s">
        <v>126</v>
      </c>
      <c r="O172" s="25">
        <f t="shared" si="132"/>
        <v>100.02291050043964</v>
      </c>
      <c r="P172" s="25">
        <f t="shared" si="133"/>
        <v>110.01988320573639</v>
      </c>
      <c r="Q172" s="25">
        <f t="shared" si="134"/>
        <v>110.92907046684866</v>
      </c>
      <c r="R172" s="25">
        <f t="shared" si="135"/>
        <v>108.41076417293061</v>
      </c>
      <c r="S172" s="25">
        <f t="shared" si="136"/>
        <v>107.16801975654286</v>
      </c>
      <c r="T172" s="25">
        <f t="shared" si="137"/>
        <v>104.27521066657326</v>
      </c>
      <c r="U172" s="25">
        <f t="shared" si="138"/>
        <v>101.27000260688904</v>
      </c>
      <c r="V172" s="25">
        <f t="shared" si="139"/>
        <v>98.12703170362649</v>
      </c>
      <c r="W172" s="25">
        <f t="shared" si="140"/>
        <v>94.82436903447211</v>
      </c>
      <c r="X172" s="26">
        <f t="shared" si="141"/>
        <v>91.34110082682834</v>
      </c>
      <c r="Y172" s="27">
        <f t="shared" si="142"/>
        <v>101.49039314218149</v>
      </c>
      <c r="AA172" s="29" t="s">
        <v>126</v>
      </c>
      <c r="AB172" s="25">
        <f t="shared" si="143"/>
        <v>76.62260042975252</v>
      </c>
      <c r="AC172" s="25">
        <f t="shared" si="144"/>
        <v>100</v>
      </c>
      <c r="AD172" s="25">
        <f t="shared" si="145"/>
        <v>113.7236207362714</v>
      </c>
      <c r="AE172" s="25">
        <f t="shared" si="146"/>
        <v>133.26739999715394</v>
      </c>
      <c r="AF172" s="25">
        <f t="shared" si="147"/>
        <v>153.96999321693016</v>
      </c>
      <c r="AG172" s="25">
        <f t="shared" si="148"/>
        <v>169.45816079195896</v>
      </c>
      <c r="AH172" s="25">
        <f t="shared" si="149"/>
        <v>182.42473401353766</v>
      </c>
      <c r="AI172" s="25">
        <f t="shared" si="150"/>
        <v>192.87066156276236</v>
      </c>
      <c r="AJ172" s="25">
        <f t="shared" si="151"/>
        <v>200.79499475853697</v>
      </c>
      <c r="AK172" s="25">
        <f t="shared" si="152"/>
        <v>206.19868228195753</v>
      </c>
    </row>
    <row r="173" spans="1:37" ht="11.25" hidden="1">
      <c r="A173" s="29" t="s">
        <v>127</v>
      </c>
      <c r="B173" s="34">
        <v>1647.77</v>
      </c>
      <c r="C173" s="34">
        <v>1868.15</v>
      </c>
      <c r="D173" s="34">
        <v>2058.86</v>
      </c>
      <c r="E173" s="34">
        <v>2398.05</v>
      </c>
      <c r="F173" s="34">
        <v>2727.2</v>
      </c>
      <c r="G173" s="34">
        <v>3015.56</v>
      </c>
      <c r="H173" s="34">
        <v>3272.82</v>
      </c>
      <c r="I173" s="34">
        <v>3498.98</v>
      </c>
      <c r="J173" s="34">
        <v>3694.04</v>
      </c>
      <c r="K173" s="35">
        <v>3858</v>
      </c>
      <c r="L173" s="34">
        <v>14826.3</v>
      </c>
      <c r="M173" s="33"/>
      <c r="N173" s="29" t="s">
        <v>127</v>
      </c>
      <c r="O173" s="34">
        <v>1375.23</v>
      </c>
      <c r="P173" s="34">
        <v>1718.22</v>
      </c>
      <c r="Q173" s="34">
        <v>1956.81</v>
      </c>
      <c r="R173" s="34">
        <v>2336.06</v>
      </c>
      <c r="S173" s="34">
        <v>2715.53</v>
      </c>
      <c r="T173" s="34">
        <v>3028.11</v>
      </c>
      <c r="U173" s="34">
        <v>3273.85</v>
      </c>
      <c r="V173" s="34">
        <v>3452.73</v>
      </c>
      <c r="W173" s="34">
        <v>3564.77</v>
      </c>
      <c r="X173" s="35">
        <v>3609.95</v>
      </c>
      <c r="Y173" s="34">
        <v>14413.3</v>
      </c>
      <c r="AA173" s="29" t="s">
        <v>127</v>
      </c>
      <c r="AB173" s="34">
        <v>1375.23</v>
      </c>
      <c r="AC173" s="34">
        <v>1718.22</v>
      </c>
      <c r="AD173" s="34">
        <v>1956.81</v>
      </c>
      <c r="AE173" s="34">
        <v>2336.06</v>
      </c>
      <c r="AF173" s="34">
        <v>2715.53</v>
      </c>
      <c r="AG173" s="34">
        <v>3028.11</v>
      </c>
      <c r="AH173" s="34">
        <v>3273.85</v>
      </c>
      <c r="AI173" s="34">
        <v>3452.73</v>
      </c>
      <c r="AJ173" s="34">
        <v>3564.77</v>
      </c>
      <c r="AK173" s="34">
        <v>3609.95</v>
      </c>
    </row>
    <row r="174" spans="1:37" ht="11.25" hidden="1">
      <c r="A174" s="29" t="s">
        <v>128</v>
      </c>
      <c r="B174" s="34">
        <v>1718.73</v>
      </c>
      <c r="C174" s="34">
        <v>1924.09</v>
      </c>
      <c r="D174" s="34">
        <v>2139.95</v>
      </c>
      <c r="E174" s="34">
        <v>2576.16</v>
      </c>
      <c r="F174" s="34">
        <v>3051.95</v>
      </c>
      <c r="G174" s="34">
        <v>3495.44</v>
      </c>
      <c r="H174" s="34">
        <v>3931.03</v>
      </c>
      <c r="I174" s="34">
        <v>4358.72</v>
      </c>
      <c r="J174" s="34">
        <v>4778.51</v>
      </c>
      <c r="K174" s="35">
        <v>5190.4</v>
      </c>
      <c r="L174" s="34">
        <v>17527.4</v>
      </c>
      <c r="M174" s="33"/>
      <c r="N174" s="29" t="s">
        <v>128</v>
      </c>
      <c r="O174" s="34">
        <v>1659.26</v>
      </c>
      <c r="P174" s="34">
        <v>1929.68</v>
      </c>
      <c r="Q174" s="34">
        <v>2185.13</v>
      </c>
      <c r="R174" s="34">
        <v>2658.76</v>
      </c>
      <c r="S174" s="34">
        <v>3121.29</v>
      </c>
      <c r="T174" s="34">
        <v>3560.55</v>
      </c>
      <c r="U174" s="34">
        <v>3987.71</v>
      </c>
      <c r="V174" s="34">
        <v>4402.77</v>
      </c>
      <c r="W174" s="34">
        <v>4805.73</v>
      </c>
      <c r="X174" s="35">
        <v>5196.59</v>
      </c>
      <c r="Y174" s="34">
        <v>17749.4</v>
      </c>
      <c r="AA174" s="29" t="s">
        <v>128</v>
      </c>
      <c r="AB174" s="34">
        <v>1659.26</v>
      </c>
      <c r="AC174" s="34">
        <v>1929.68</v>
      </c>
      <c r="AD174" s="34">
        <v>2185.13</v>
      </c>
      <c r="AE174" s="34">
        <v>2658.76</v>
      </c>
      <c r="AF174" s="34">
        <v>3121.29</v>
      </c>
      <c r="AG174" s="34">
        <v>3560.55</v>
      </c>
      <c r="AH174" s="34">
        <v>3987.71</v>
      </c>
      <c r="AI174" s="34">
        <v>4402.77</v>
      </c>
      <c r="AJ174" s="34">
        <v>4805.73</v>
      </c>
      <c r="AK174" s="34">
        <v>5196.59</v>
      </c>
    </row>
    <row r="175" spans="1:37" ht="11.25" hidden="1">
      <c r="A175" s="29" t="s">
        <v>129</v>
      </c>
      <c r="B175" s="34">
        <v>1329.34</v>
      </c>
      <c r="C175" s="34">
        <v>1826.65</v>
      </c>
      <c r="D175" s="34">
        <v>2178.35</v>
      </c>
      <c r="E175" s="34">
        <v>2738.51</v>
      </c>
      <c r="F175" s="34">
        <v>3285.85</v>
      </c>
      <c r="G175" s="34">
        <v>3548.44</v>
      </c>
      <c r="H175" s="34">
        <v>3669.59</v>
      </c>
      <c r="I175" s="34">
        <v>3649.28</v>
      </c>
      <c r="J175" s="34">
        <v>3487.53</v>
      </c>
      <c r="K175" s="35">
        <v>3184.32</v>
      </c>
      <c r="L175" s="34">
        <v>15622.5</v>
      </c>
      <c r="M175" s="33"/>
      <c r="N175" s="29" t="s">
        <v>129</v>
      </c>
      <c r="O175" s="34">
        <v>1886.84</v>
      </c>
      <c r="P175" s="34">
        <v>1859.21</v>
      </c>
      <c r="Q175" s="34">
        <v>2051.36</v>
      </c>
      <c r="R175" s="34">
        <v>2556.83</v>
      </c>
      <c r="S175" s="34">
        <v>2995.56</v>
      </c>
      <c r="T175" s="34">
        <v>3247.55</v>
      </c>
      <c r="U175" s="34">
        <v>3401.64</v>
      </c>
      <c r="V175" s="34">
        <v>3457.83</v>
      </c>
      <c r="W175" s="34">
        <v>3416.12</v>
      </c>
      <c r="X175" s="35">
        <v>3276.51</v>
      </c>
      <c r="Y175" s="34">
        <v>14967.8</v>
      </c>
      <c r="AA175" s="29" t="s">
        <v>129</v>
      </c>
      <c r="AB175" s="34">
        <v>1886.84</v>
      </c>
      <c r="AC175" s="34">
        <v>1859.21</v>
      </c>
      <c r="AD175" s="34">
        <v>2051.36</v>
      </c>
      <c r="AE175" s="34">
        <v>2556.83</v>
      </c>
      <c r="AF175" s="34">
        <v>2995.56</v>
      </c>
      <c r="AG175" s="34">
        <v>3247.55</v>
      </c>
      <c r="AH175" s="34">
        <v>3401.64</v>
      </c>
      <c r="AI175" s="34">
        <v>3457.83</v>
      </c>
      <c r="AJ175" s="34">
        <v>3416.12</v>
      </c>
      <c r="AK175" s="34">
        <v>3276.51</v>
      </c>
    </row>
    <row r="176" spans="1:37" ht="11.25" hidden="1">
      <c r="A176" s="29" t="s">
        <v>130</v>
      </c>
      <c r="B176" s="34">
        <v>1500.08</v>
      </c>
      <c r="C176" s="34">
        <v>1778.56</v>
      </c>
      <c r="D176" s="34">
        <v>1988.52</v>
      </c>
      <c r="E176" s="34">
        <v>2364.67</v>
      </c>
      <c r="F176" s="34">
        <v>2806.29</v>
      </c>
      <c r="G176" s="34">
        <v>3220.65</v>
      </c>
      <c r="H176" s="34">
        <v>3635.41</v>
      </c>
      <c r="I176" s="34">
        <v>4050.57</v>
      </c>
      <c r="J176" s="34">
        <v>4466.13</v>
      </c>
      <c r="K176" s="35">
        <v>4882.09</v>
      </c>
      <c r="L176" s="34">
        <v>16229</v>
      </c>
      <c r="M176" s="33"/>
      <c r="N176" s="29" t="s">
        <v>130</v>
      </c>
      <c r="O176" s="34">
        <v>1634.21</v>
      </c>
      <c r="P176" s="34">
        <v>1798.69</v>
      </c>
      <c r="Q176" s="34">
        <v>2026</v>
      </c>
      <c r="R176" s="34">
        <v>2494.74</v>
      </c>
      <c r="S176" s="34">
        <v>2929.5</v>
      </c>
      <c r="T176" s="34">
        <v>3335.24</v>
      </c>
      <c r="U176" s="34">
        <v>3726.04</v>
      </c>
      <c r="V176" s="34">
        <v>4101.88</v>
      </c>
      <c r="W176" s="34">
        <v>4462.78</v>
      </c>
      <c r="X176" s="35">
        <v>4808.72</v>
      </c>
      <c r="Y176" s="34">
        <v>16577.2</v>
      </c>
      <c r="AA176" s="29" t="s">
        <v>130</v>
      </c>
      <c r="AB176" s="34">
        <v>1634.21</v>
      </c>
      <c r="AC176" s="34">
        <v>1798.69</v>
      </c>
      <c r="AD176" s="34">
        <v>2026</v>
      </c>
      <c r="AE176" s="34">
        <v>2494.74</v>
      </c>
      <c r="AF176" s="34">
        <v>2929.5</v>
      </c>
      <c r="AG176" s="34">
        <v>3335.24</v>
      </c>
      <c r="AH176" s="34">
        <v>3726.04</v>
      </c>
      <c r="AI176" s="34">
        <v>4101.88</v>
      </c>
      <c r="AJ176" s="34">
        <v>4462.78</v>
      </c>
      <c r="AK176" s="34">
        <v>4808.72</v>
      </c>
    </row>
    <row r="177" spans="1:37" ht="11.25" hidden="1">
      <c r="A177" s="29" t="s">
        <v>131</v>
      </c>
      <c r="B177" s="34">
        <v>1510.7</v>
      </c>
      <c r="C177" s="34">
        <v>1860.2</v>
      </c>
      <c r="D177" s="34">
        <v>2166.27</v>
      </c>
      <c r="E177" s="34">
        <v>2727.09</v>
      </c>
      <c r="F177" s="34">
        <v>3306.65</v>
      </c>
      <c r="G177" s="34">
        <v>3761.88</v>
      </c>
      <c r="H177" s="34">
        <v>4152.27</v>
      </c>
      <c r="I177" s="34">
        <v>4477.8</v>
      </c>
      <c r="J177" s="34">
        <v>4738.49</v>
      </c>
      <c r="K177" s="35">
        <v>4934.32</v>
      </c>
      <c r="L177" s="34">
        <v>17959.2</v>
      </c>
      <c r="M177" s="33"/>
      <c r="N177" s="29" t="s">
        <v>131</v>
      </c>
      <c r="O177" s="34">
        <v>1253.35</v>
      </c>
      <c r="P177" s="34">
        <v>1741.44</v>
      </c>
      <c r="Q177" s="34">
        <v>2058.23</v>
      </c>
      <c r="R177" s="34">
        <v>2530.8</v>
      </c>
      <c r="S177" s="34">
        <v>2986.13</v>
      </c>
      <c r="T177" s="34">
        <v>3455.48</v>
      </c>
      <c r="U177" s="34">
        <v>3916.83</v>
      </c>
      <c r="V177" s="34">
        <v>4370.18</v>
      </c>
      <c r="W177" s="34">
        <v>4815.53</v>
      </c>
      <c r="X177" s="35">
        <v>5252.88</v>
      </c>
      <c r="Y177" s="34">
        <v>17239.1</v>
      </c>
      <c r="AA177" s="29" t="s">
        <v>131</v>
      </c>
      <c r="AB177" s="34">
        <v>1253.35</v>
      </c>
      <c r="AC177" s="34">
        <v>1741.44</v>
      </c>
      <c r="AD177" s="34">
        <v>2058.23</v>
      </c>
      <c r="AE177" s="34">
        <v>2530.8</v>
      </c>
      <c r="AF177" s="34">
        <v>2986.13</v>
      </c>
      <c r="AG177" s="34">
        <v>3455.48</v>
      </c>
      <c r="AH177" s="34">
        <v>3916.83</v>
      </c>
      <c r="AI177" s="34">
        <v>4370.18</v>
      </c>
      <c r="AJ177" s="34">
        <v>4815.53</v>
      </c>
      <c r="AK177" s="34">
        <v>5252.88</v>
      </c>
    </row>
    <row r="178" spans="1:37" ht="11.25" hidden="1">
      <c r="A178" s="29" t="s">
        <v>132</v>
      </c>
      <c r="B178" s="34">
        <v>1677.76</v>
      </c>
      <c r="C178" s="34">
        <v>1758.48</v>
      </c>
      <c r="D178" s="34">
        <v>1797.92</v>
      </c>
      <c r="E178" s="34">
        <v>1921.08</v>
      </c>
      <c r="F178" s="34">
        <v>2248.19</v>
      </c>
      <c r="G178" s="34">
        <v>2650.21</v>
      </c>
      <c r="H178" s="34">
        <v>3091.03</v>
      </c>
      <c r="I178" s="34">
        <v>3570.65</v>
      </c>
      <c r="J178" s="34">
        <v>4089.07</v>
      </c>
      <c r="K178" s="35">
        <v>4646.29</v>
      </c>
      <c r="L178" s="34">
        <v>14293.2</v>
      </c>
      <c r="M178" s="33"/>
      <c r="N178" s="29" t="s">
        <v>132</v>
      </c>
      <c r="O178" s="34">
        <v>1247.1</v>
      </c>
      <c r="P178" s="34">
        <v>1821.58</v>
      </c>
      <c r="Q178" s="34">
        <v>2119.48</v>
      </c>
      <c r="R178" s="34">
        <v>2474.16</v>
      </c>
      <c r="S178" s="34">
        <v>2802.48</v>
      </c>
      <c r="T178" s="34">
        <v>3251.9</v>
      </c>
      <c r="U178" s="34">
        <v>3757.07</v>
      </c>
      <c r="V178" s="34">
        <v>4318</v>
      </c>
      <c r="W178" s="34">
        <v>4934.67</v>
      </c>
      <c r="X178" s="35">
        <v>5607.1</v>
      </c>
      <c r="Y178" s="34">
        <v>17098.6</v>
      </c>
      <c r="AA178" s="29" t="s">
        <v>132</v>
      </c>
      <c r="AB178" s="34">
        <v>1247.1</v>
      </c>
      <c r="AC178" s="34">
        <v>1821.58</v>
      </c>
      <c r="AD178" s="34">
        <v>2119.48</v>
      </c>
      <c r="AE178" s="34">
        <v>2474.16</v>
      </c>
      <c r="AF178" s="34">
        <v>2802.48</v>
      </c>
      <c r="AG178" s="34">
        <v>3251.9</v>
      </c>
      <c r="AH178" s="34">
        <v>3757.07</v>
      </c>
      <c r="AI178" s="34">
        <v>4318</v>
      </c>
      <c r="AJ178" s="34">
        <v>4934.67</v>
      </c>
      <c r="AK178" s="34">
        <v>5607.1</v>
      </c>
    </row>
    <row r="179" spans="1:37" ht="11.25" hidden="1">
      <c r="A179" s="29" t="s">
        <v>133</v>
      </c>
      <c r="B179" s="34">
        <v>1713.19</v>
      </c>
      <c r="C179" s="34">
        <v>1656.49</v>
      </c>
      <c r="D179" s="34">
        <v>1797.93</v>
      </c>
      <c r="E179" s="34">
        <v>2215.54</v>
      </c>
      <c r="F179" s="34">
        <v>2632.25</v>
      </c>
      <c r="G179" s="34">
        <v>3013.68</v>
      </c>
      <c r="H179" s="34">
        <v>3392.81</v>
      </c>
      <c r="I179" s="34">
        <v>3769.64</v>
      </c>
      <c r="J179" s="34">
        <v>4144.17</v>
      </c>
      <c r="K179" s="35">
        <v>4516.4</v>
      </c>
      <c r="L179" s="34">
        <v>15184.2</v>
      </c>
      <c r="M179" s="33"/>
      <c r="N179" s="29" t="s">
        <v>133</v>
      </c>
      <c r="O179" s="34">
        <v>1681.08</v>
      </c>
      <c r="P179" s="34">
        <v>1796.8</v>
      </c>
      <c r="Q179" s="34">
        <v>2007.02</v>
      </c>
      <c r="R179" s="34">
        <v>2490.57</v>
      </c>
      <c r="S179" s="34">
        <v>3002.56</v>
      </c>
      <c r="T179" s="34">
        <v>3436.41</v>
      </c>
      <c r="U179" s="34">
        <v>3798.76</v>
      </c>
      <c r="V179" s="34">
        <v>4089.61</v>
      </c>
      <c r="W179" s="34">
        <v>4308.96</v>
      </c>
      <c r="X179" s="35">
        <v>4456.81</v>
      </c>
      <c r="Y179" s="34">
        <v>16506.8</v>
      </c>
      <c r="AA179" s="29" t="s">
        <v>133</v>
      </c>
      <c r="AB179" s="34">
        <v>1681.08</v>
      </c>
      <c r="AC179" s="34">
        <v>1796.8</v>
      </c>
      <c r="AD179" s="34">
        <v>2007.02</v>
      </c>
      <c r="AE179" s="34">
        <v>2490.57</v>
      </c>
      <c r="AF179" s="34">
        <v>3002.56</v>
      </c>
      <c r="AG179" s="34">
        <v>3436.41</v>
      </c>
      <c r="AH179" s="34">
        <v>3798.76</v>
      </c>
      <c r="AI179" s="34">
        <v>4089.61</v>
      </c>
      <c r="AJ179" s="34">
        <v>4308.96</v>
      </c>
      <c r="AK179" s="34">
        <v>4456.81</v>
      </c>
    </row>
    <row r="180" spans="1:37" ht="11.25">
      <c r="A180" s="36"/>
      <c r="B180" s="37"/>
      <c r="C180" s="38"/>
      <c r="D180" s="38"/>
      <c r="E180" s="38"/>
      <c r="F180" s="38"/>
      <c r="G180" s="38"/>
      <c r="H180" s="38"/>
      <c r="I180" s="38"/>
      <c r="J180" s="38"/>
      <c r="K180" s="39"/>
      <c r="L180" s="38"/>
      <c r="M180" s="33"/>
      <c r="N180" s="36"/>
      <c r="O180" s="37"/>
      <c r="P180" s="38"/>
      <c r="Q180" s="38"/>
      <c r="R180" s="38"/>
      <c r="S180" s="38"/>
      <c r="T180" s="38"/>
      <c r="U180" s="38"/>
      <c r="V180" s="38"/>
      <c r="W180" s="38"/>
      <c r="X180" s="39"/>
      <c r="Y180" s="38"/>
      <c r="AA180" s="36"/>
      <c r="AB180" s="37"/>
      <c r="AC180" s="38"/>
      <c r="AD180" s="38"/>
      <c r="AE180" s="38"/>
      <c r="AF180" s="38"/>
      <c r="AG180" s="38"/>
      <c r="AH180" s="38"/>
      <c r="AI180" s="38"/>
      <c r="AJ180" s="38"/>
      <c r="AK180" s="38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  <colBreaks count="3" manualBreakCount="3">
    <brk id="13" max="65535" man="1"/>
    <brk id="26" max="65535" man="1"/>
    <brk id="3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W180"/>
  <sheetViews>
    <sheetView zoomScalePageLayoutView="0" workbookViewId="0" topLeftCell="A1">
      <selection activeCell="A1" sqref="A1"/>
    </sheetView>
  </sheetViews>
  <sheetFormatPr defaultColWidth="7.00390625" defaultRowHeight="12"/>
  <cols>
    <col min="1" max="1" width="26.28125" style="1" customWidth="1"/>
    <col min="2" max="2" width="6.7109375" style="40" customWidth="1"/>
    <col min="3" max="12" width="6.7109375" style="2" customWidth="1"/>
    <col min="13" max="13" width="1.421875" style="3" customWidth="1"/>
    <col min="14" max="14" width="25.7109375" style="1" customWidth="1"/>
    <col min="15" max="25" width="6.7109375" style="2" customWidth="1"/>
    <col min="26" max="26" width="1.28515625" style="3" customWidth="1"/>
    <col min="27" max="27" width="28.8515625" style="1" customWidth="1"/>
    <col min="28" max="37" width="6.7109375" style="2" customWidth="1"/>
    <col min="38" max="16384" width="7.00390625" style="3" customWidth="1"/>
  </cols>
  <sheetData>
    <row r="1" spans="1:37" ht="11.25">
      <c r="A1" s="4" t="s">
        <v>134</v>
      </c>
      <c r="B1" s="41"/>
      <c r="C1" s="5"/>
      <c r="D1" s="5"/>
      <c r="E1" s="5"/>
      <c r="F1" s="5"/>
      <c r="G1" s="5"/>
      <c r="H1" s="5"/>
      <c r="I1" s="5"/>
      <c r="J1" s="5"/>
      <c r="K1" s="5"/>
      <c r="L1" s="5"/>
      <c r="N1" s="4" t="s">
        <v>135</v>
      </c>
      <c r="O1" s="5"/>
      <c r="P1" s="5"/>
      <c r="Q1" s="5"/>
      <c r="R1" s="5"/>
      <c r="S1" s="5"/>
      <c r="T1" s="5"/>
      <c r="U1" s="5"/>
      <c r="V1" s="5"/>
      <c r="W1" s="5"/>
      <c r="X1" s="5"/>
      <c r="Y1" s="5"/>
      <c r="AA1" s="4" t="s">
        <v>136</v>
      </c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37" ht="13.5">
      <c r="A2" s="6" t="s">
        <v>137</v>
      </c>
      <c r="B2" s="42"/>
      <c r="C2" s="7"/>
      <c r="D2" s="7"/>
      <c r="E2" s="7"/>
      <c r="F2" s="7"/>
      <c r="G2" s="7"/>
      <c r="H2" s="7"/>
      <c r="I2" s="7"/>
      <c r="J2" s="7"/>
      <c r="K2" s="7"/>
      <c r="L2" s="7"/>
      <c r="N2" s="6" t="s">
        <v>138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AA2" s="6" t="s">
        <v>139</v>
      </c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11.25">
      <c r="A3" s="8" t="s">
        <v>6</v>
      </c>
      <c r="B3" s="43"/>
      <c r="C3" s="9"/>
      <c r="D3" s="9"/>
      <c r="E3" s="9"/>
      <c r="F3" s="9"/>
      <c r="G3" s="9"/>
      <c r="H3" s="9"/>
      <c r="I3" s="9"/>
      <c r="J3" s="9"/>
      <c r="K3" s="9"/>
      <c r="L3" s="9"/>
      <c r="N3" s="8" t="s">
        <v>7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AA3" s="8" t="s">
        <v>8</v>
      </c>
      <c r="AB3" s="9"/>
      <c r="AC3" s="9"/>
      <c r="AD3" s="9"/>
      <c r="AE3" s="9"/>
      <c r="AF3" s="9"/>
      <c r="AG3" s="9"/>
      <c r="AH3" s="9"/>
      <c r="AI3" s="9"/>
      <c r="AJ3" s="9"/>
      <c r="AK3" s="9"/>
    </row>
    <row r="4" spans="1:127" s="18" customFormat="1" ht="11.25">
      <c r="A4" s="10"/>
      <c r="B4" s="44"/>
      <c r="C4" s="12"/>
      <c r="D4" s="13"/>
      <c r="E4" s="13"/>
      <c r="F4" s="13"/>
      <c r="G4" s="13"/>
      <c r="H4" s="13"/>
      <c r="I4" s="13"/>
      <c r="J4" s="12"/>
      <c r="K4" s="14"/>
      <c r="L4" s="15"/>
      <c r="M4" s="16"/>
      <c r="N4" s="10"/>
      <c r="O4" s="11"/>
      <c r="P4" s="12"/>
      <c r="Q4" s="13"/>
      <c r="R4" s="13"/>
      <c r="S4" s="13"/>
      <c r="T4" s="13"/>
      <c r="U4" s="13"/>
      <c r="V4" s="13"/>
      <c r="W4" s="12"/>
      <c r="X4" s="14"/>
      <c r="Y4" s="15"/>
      <c r="Z4" s="16"/>
      <c r="AA4" s="10"/>
      <c r="AB4" s="11"/>
      <c r="AC4" s="12"/>
      <c r="AD4" s="13"/>
      <c r="AE4" s="13"/>
      <c r="AF4" s="13"/>
      <c r="AG4" s="13"/>
      <c r="AH4" s="13"/>
      <c r="AI4" s="13"/>
      <c r="AJ4" s="12"/>
      <c r="AK4" s="17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</row>
    <row r="5" spans="1:127" s="18" customFormat="1" ht="11.25">
      <c r="A5" s="19" t="s">
        <v>9</v>
      </c>
      <c r="B5" s="45" t="s">
        <v>10</v>
      </c>
      <c r="C5" s="21" t="s">
        <v>11</v>
      </c>
      <c r="D5" s="21" t="s">
        <v>12</v>
      </c>
      <c r="E5" s="21" t="s">
        <v>13</v>
      </c>
      <c r="F5" s="21" t="s">
        <v>14</v>
      </c>
      <c r="G5" s="21" t="s">
        <v>15</v>
      </c>
      <c r="H5" s="21" t="s">
        <v>16</v>
      </c>
      <c r="I5" s="21" t="s">
        <v>17</v>
      </c>
      <c r="J5" s="21" t="s">
        <v>18</v>
      </c>
      <c r="K5" s="22" t="s">
        <v>19</v>
      </c>
      <c r="L5" s="9" t="s">
        <v>20</v>
      </c>
      <c r="M5" s="16"/>
      <c r="N5" s="19" t="s">
        <v>9</v>
      </c>
      <c r="O5" s="20" t="s">
        <v>10</v>
      </c>
      <c r="P5" s="21" t="s">
        <v>11</v>
      </c>
      <c r="Q5" s="21" t="s">
        <v>12</v>
      </c>
      <c r="R5" s="21" t="s">
        <v>13</v>
      </c>
      <c r="S5" s="21" t="s">
        <v>14</v>
      </c>
      <c r="T5" s="21" t="s">
        <v>15</v>
      </c>
      <c r="U5" s="21" t="s">
        <v>16</v>
      </c>
      <c r="V5" s="21" t="s">
        <v>17</v>
      </c>
      <c r="W5" s="21" t="s">
        <v>18</v>
      </c>
      <c r="X5" s="22" t="s">
        <v>19</v>
      </c>
      <c r="Y5" s="9" t="s">
        <v>20</v>
      </c>
      <c r="Z5" s="16"/>
      <c r="AA5" s="19" t="s">
        <v>9</v>
      </c>
      <c r="AB5" s="20" t="s">
        <v>10</v>
      </c>
      <c r="AC5" s="21" t="s">
        <v>11</v>
      </c>
      <c r="AD5" s="21" t="s">
        <v>12</v>
      </c>
      <c r="AE5" s="21" t="s">
        <v>13</v>
      </c>
      <c r="AF5" s="21" t="s">
        <v>14</v>
      </c>
      <c r="AG5" s="21" t="s">
        <v>15</v>
      </c>
      <c r="AH5" s="21" t="s">
        <v>16</v>
      </c>
      <c r="AI5" s="21" t="s">
        <v>17</v>
      </c>
      <c r="AJ5" s="21" t="s">
        <v>18</v>
      </c>
      <c r="AK5" s="23" t="s">
        <v>19</v>
      </c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</row>
    <row r="6" spans="1:37" ht="6" customHeight="1">
      <c r="A6" s="24"/>
      <c r="B6" s="46"/>
      <c r="C6" s="25"/>
      <c r="D6" s="25"/>
      <c r="E6" s="25"/>
      <c r="F6" s="25"/>
      <c r="G6" s="25"/>
      <c r="H6" s="25"/>
      <c r="I6" s="25"/>
      <c r="J6" s="25"/>
      <c r="K6" s="26"/>
      <c r="L6" s="27"/>
      <c r="M6" s="28"/>
      <c r="N6" s="24"/>
      <c r="O6" s="25"/>
      <c r="P6" s="25"/>
      <c r="Q6" s="25"/>
      <c r="R6" s="25"/>
      <c r="S6" s="25"/>
      <c r="T6" s="25"/>
      <c r="U6" s="25"/>
      <c r="V6" s="25"/>
      <c r="W6" s="25"/>
      <c r="X6" s="26"/>
      <c r="Y6" s="27"/>
      <c r="AA6" s="24"/>
      <c r="AB6" s="25"/>
      <c r="AC6" s="25"/>
      <c r="AD6" s="25"/>
      <c r="AE6" s="25"/>
      <c r="AF6" s="25"/>
      <c r="AG6" s="25"/>
      <c r="AH6" s="25"/>
      <c r="AI6" s="25"/>
      <c r="AJ6" s="25"/>
      <c r="AK6" s="25"/>
    </row>
    <row r="7" spans="1:37" ht="11.25">
      <c r="A7" s="29" t="s">
        <v>21</v>
      </c>
      <c r="B7" s="47" t="s">
        <v>140</v>
      </c>
      <c r="C7" s="30">
        <v>2082.04</v>
      </c>
      <c r="D7" s="30">
        <v>2336.7</v>
      </c>
      <c r="E7" s="30">
        <v>2885.47</v>
      </c>
      <c r="F7" s="30">
        <v>3603.56</v>
      </c>
      <c r="G7" s="30">
        <v>4421.83</v>
      </c>
      <c r="H7" s="30">
        <v>5133.64</v>
      </c>
      <c r="I7" s="30">
        <v>5616.59</v>
      </c>
      <c r="J7" s="30">
        <v>5732.35</v>
      </c>
      <c r="K7" s="31">
        <v>5342.58</v>
      </c>
      <c r="L7" s="32">
        <v>20032.6</v>
      </c>
      <c r="M7" s="33"/>
      <c r="N7" s="29" t="s">
        <v>21</v>
      </c>
      <c r="O7" s="47" t="s">
        <v>140</v>
      </c>
      <c r="P7" s="25">
        <f aca="true" t="shared" si="0" ref="P7:Y10">C7/C$7*100</f>
        <v>100</v>
      </c>
      <c r="Q7" s="25">
        <f t="shared" si="0"/>
        <v>100</v>
      </c>
      <c r="R7" s="25">
        <f t="shared" si="0"/>
        <v>100</v>
      </c>
      <c r="S7" s="25">
        <f t="shared" si="0"/>
        <v>100</v>
      </c>
      <c r="T7" s="25">
        <f t="shared" si="0"/>
        <v>100</v>
      </c>
      <c r="U7" s="25">
        <f t="shared" si="0"/>
        <v>100</v>
      </c>
      <c r="V7" s="25">
        <f t="shared" si="0"/>
        <v>100</v>
      </c>
      <c r="W7" s="25">
        <f t="shared" si="0"/>
        <v>100</v>
      </c>
      <c r="X7" s="26">
        <f t="shared" si="0"/>
        <v>100</v>
      </c>
      <c r="Y7" s="27">
        <f t="shared" si="0"/>
        <v>100</v>
      </c>
      <c r="AA7" s="29" t="s">
        <v>21</v>
      </c>
      <c r="AB7" s="47" t="s">
        <v>140</v>
      </c>
      <c r="AC7" s="25">
        <f aca="true" t="shared" si="1" ref="AC7:AK10">C7/$C7*100</f>
        <v>100</v>
      </c>
      <c r="AD7" s="25">
        <f t="shared" si="1"/>
        <v>112.23127317438666</v>
      </c>
      <c r="AE7" s="25">
        <f t="shared" si="1"/>
        <v>138.5885958002728</v>
      </c>
      <c r="AF7" s="25">
        <f t="shared" si="1"/>
        <v>173.0783270254174</v>
      </c>
      <c r="AG7" s="25">
        <f t="shared" si="1"/>
        <v>212.3796853086396</v>
      </c>
      <c r="AH7" s="25">
        <f t="shared" si="1"/>
        <v>246.56778928358727</v>
      </c>
      <c r="AI7" s="25">
        <f t="shared" si="1"/>
        <v>269.763789360435</v>
      </c>
      <c r="AJ7" s="25">
        <f t="shared" si="1"/>
        <v>275.3237209659757</v>
      </c>
      <c r="AK7" s="25">
        <f t="shared" si="1"/>
        <v>256.60313922883324</v>
      </c>
    </row>
    <row r="8" spans="1:37" ht="11.25">
      <c r="A8" s="29" t="s">
        <v>22</v>
      </c>
      <c r="B8" s="47" t="s">
        <v>140</v>
      </c>
      <c r="C8" s="30">
        <v>2178.37</v>
      </c>
      <c r="D8" s="30">
        <v>2411.12</v>
      </c>
      <c r="E8" s="30">
        <v>3097.27</v>
      </c>
      <c r="F8" s="30">
        <v>3935.33</v>
      </c>
      <c r="G8" s="30">
        <v>4794.42</v>
      </c>
      <c r="H8" s="30">
        <v>5559.49</v>
      </c>
      <c r="I8" s="30">
        <v>6070.25</v>
      </c>
      <c r="J8" s="30">
        <v>6184.23</v>
      </c>
      <c r="K8" s="31">
        <v>5758.98</v>
      </c>
      <c r="L8" s="32">
        <v>21593.8</v>
      </c>
      <c r="M8" s="33"/>
      <c r="N8" s="29" t="s">
        <v>22</v>
      </c>
      <c r="O8" s="47" t="s">
        <v>140</v>
      </c>
      <c r="P8" s="25">
        <f t="shared" si="0"/>
        <v>104.62671226297284</v>
      </c>
      <c r="Q8" s="25">
        <f t="shared" si="0"/>
        <v>103.18483331193565</v>
      </c>
      <c r="R8" s="25">
        <f t="shared" si="0"/>
        <v>107.34022533590715</v>
      </c>
      <c r="S8" s="25">
        <f t="shared" si="0"/>
        <v>109.20672890141971</v>
      </c>
      <c r="T8" s="25">
        <f t="shared" si="0"/>
        <v>108.4261493544528</v>
      </c>
      <c r="U8" s="25">
        <f t="shared" si="0"/>
        <v>108.29528365837884</v>
      </c>
      <c r="V8" s="25">
        <f t="shared" si="0"/>
        <v>108.07714289275165</v>
      </c>
      <c r="W8" s="25">
        <f t="shared" si="0"/>
        <v>107.88297992969721</v>
      </c>
      <c r="X8" s="26">
        <f t="shared" si="0"/>
        <v>107.7939871747358</v>
      </c>
      <c r="Y8" s="27">
        <f t="shared" si="0"/>
        <v>107.79329692601061</v>
      </c>
      <c r="AA8" s="29" t="s">
        <v>22</v>
      </c>
      <c r="AB8" s="47" t="s">
        <v>140</v>
      </c>
      <c r="AC8" s="25">
        <f t="shared" si="1"/>
        <v>100</v>
      </c>
      <c r="AD8" s="25">
        <f t="shared" si="1"/>
        <v>110.68459444446994</v>
      </c>
      <c r="AE8" s="25">
        <f t="shared" si="1"/>
        <v>142.18291658441865</v>
      </c>
      <c r="AF8" s="25">
        <f t="shared" si="1"/>
        <v>180.65480152591158</v>
      </c>
      <c r="AG8" s="25">
        <f t="shared" si="1"/>
        <v>220.0920872028168</v>
      </c>
      <c r="AH8" s="25">
        <f t="shared" si="1"/>
        <v>255.2133016888775</v>
      </c>
      <c r="AI8" s="25">
        <f t="shared" si="1"/>
        <v>278.66019087666467</v>
      </c>
      <c r="AJ8" s="25">
        <f t="shared" si="1"/>
        <v>283.89254350730135</v>
      </c>
      <c r="AK8" s="25">
        <f t="shared" si="1"/>
        <v>264.37106643958555</v>
      </c>
    </row>
    <row r="9" spans="1:37" ht="11.25">
      <c r="A9" s="29" t="s">
        <v>23</v>
      </c>
      <c r="B9" s="47" t="s">
        <v>140</v>
      </c>
      <c r="C9" s="30">
        <v>2044</v>
      </c>
      <c r="D9" s="30">
        <v>2275.12</v>
      </c>
      <c r="E9" s="30">
        <v>2719.97</v>
      </c>
      <c r="F9" s="30">
        <v>3298.36</v>
      </c>
      <c r="G9" s="30">
        <v>3995.57</v>
      </c>
      <c r="H9" s="30">
        <v>4626</v>
      </c>
      <c r="I9" s="30">
        <v>5121.13</v>
      </c>
      <c r="J9" s="30">
        <v>5386.19</v>
      </c>
      <c r="K9" s="31">
        <v>5326.44</v>
      </c>
      <c r="L9" s="32">
        <v>18616.2</v>
      </c>
      <c r="M9" s="33"/>
      <c r="N9" s="29" t="s">
        <v>23</v>
      </c>
      <c r="O9" s="47" t="s">
        <v>140</v>
      </c>
      <c r="P9" s="25">
        <f t="shared" si="0"/>
        <v>98.17294576473074</v>
      </c>
      <c r="Q9" s="25">
        <f t="shared" si="0"/>
        <v>97.36465956263106</v>
      </c>
      <c r="R9" s="25">
        <f t="shared" si="0"/>
        <v>94.2643659438497</v>
      </c>
      <c r="S9" s="25">
        <f t="shared" si="0"/>
        <v>91.53059752022999</v>
      </c>
      <c r="T9" s="25">
        <f t="shared" si="0"/>
        <v>90.36009977769386</v>
      </c>
      <c r="U9" s="25">
        <f t="shared" si="0"/>
        <v>90.11149983247753</v>
      </c>
      <c r="V9" s="25">
        <f t="shared" si="0"/>
        <v>91.17863329885215</v>
      </c>
      <c r="W9" s="25">
        <f t="shared" si="0"/>
        <v>93.96128987239089</v>
      </c>
      <c r="X9" s="26">
        <f t="shared" si="0"/>
        <v>99.69789876801094</v>
      </c>
      <c r="Y9" s="27">
        <f t="shared" si="0"/>
        <v>92.92952487445464</v>
      </c>
      <c r="AA9" s="29" t="s">
        <v>23</v>
      </c>
      <c r="AB9" s="47" t="s">
        <v>140</v>
      </c>
      <c r="AC9" s="25">
        <f t="shared" si="1"/>
        <v>100</v>
      </c>
      <c r="AD9" s="25">
        <f t="shared" si="1"/>
        <v>111.30724070450097</v>
      </c>
      <c r="AE9" s="25">
        <f t="shared" si="1"/>
        <v>133.07093933463796</v>
      </c>
      <c r="AF9" s="25">
        <f t="shared" si="1"/>
        <v>161.36790606653622</v>
      </c>
      <c r="AG9" s="25">
        <f t="shared" si="1"/>
        <v>195.4779843444227</v>
      </c>
      <c r="AH9" s="25">
        <f t="shared" si="1"/>
        <v>226.32093933463798</v>
      </c>
      <c r="AI9" s="25">
        <f t="shared" si="1"/>
        <v>250.5445205479452</v>
      </c>
      <c r="AJ9" s="25">
        <f t="shared" si="1"/>
        <v>263.51223091976516</v>
      </c>
      <c r="AK9" s="25">
        <f t="shared" si="1"/>
        <v>260.58904109589037</v>
      </c>
    </row>
    <row r="10" spans="1:37" ht="11.25">
      <c r="A10" s="29" t="s">
        <v>24</v>
      </c>
      <c r="B10" s="47" t="s">
        <v>140</v>
      </c>
      <c r="C10" s="30">
        <v>1928.54</v>
      </c>
      <c r="D10" s="30">
        <v>2274.08</v>
      </c>
      <c r="E10" s="30">
        <v>2722.35</v>
      </c>
      <c r="F10" s="30">
        <v>3214.24</v>
      </c>
      <c r="G10" s="30">
        <v>3721.77</v>
      </c>
      <c r="H10" s="30">
        <v>4130.3</v>
      </c>
      <c r="I10" s="30">
        <v>4464.53</v>
      </c>
      <c r="J10" s="30">
        <v>4708.32</v>
      </c>
      <c r="K10" s="31">
        <v>4845.52</v>
      </c>
      <c r="L10" s="32">
        <v>17098.3</v>
      </c>
      <c r="M10" s="33"/>
      <c r="N10" s="29" t="s">
        <v>24</v>
      </c>
      <c r="O10" s="47" t="s">
        <v>140</v>
      </c>
      <c r="P10" s="25">
        <f t="shared" si="0"/>
        <v>92.62742310426313</v>
      </c>
      <c r="Q10" s="25">
        <f t="shared" si="0"/>
        <v>97.32015235160696</v>
      </c>
      <c r="R10" s="25">
        <f t="shared" si="0"/>
        <v>94.34684817378105</v>
      </c>
      <c r="S10" s="25">
        <f t="shared" si="0"/>
        <v>89.19623927449521</v>
      </c>
      <c r="T10" s="25">
        <f t="shared" si="0"/>
        <v>84.16809330073748</v>
      </c>
      <c r="U10" s="25">
        <f t="shared" si="0"/>
        <v>80.45558317295331</v>
      </c>
      <c r="V10" s="25">
        <f t="shared" si="0"/>
        <v>79.48826601193963</v>
      </c>
      <c r="W10" s="25">
        <f t="shared" si="0"/>
        <v>82.13594773522202</v>
      </c>
      <c r="X10" s="26">
        <f t="shared" si="0"/>
        <v>90.69625536725702</v>
      </c>
      <c r="Y10" s="27">
        <f t="shared" si="0"/>
        <v>85.3523756277268</v>
      </c>
      <c r="AA10" s="29" t="s">
        <v>24</v>
      </c>
      <c r="AB10" s="47" t="s">
        <v>140</v>
      </c>
      <c r="AC10" s="25">
        <f t="shared" si="1"/>
        <v>100</v>
      </c>
      <c r="AD10" s="25">
        <f t="shared" si="1"/>
        <v>117.91718087257719</v>
      </c>
      <c r="AE10" s="25">
        <f t="shared" si="1"/>
        <v>141.16118929345515</v>
      </c>
      <c r="AF10" s="25">
        <f t="shared" si="1"/>
        <v>166.6670123513124</v>
      </c>
      <c r="AG10" s="25">
        <f t="shared" si="1"/>
        <v>192.9838115880407</v>
      </c>
      <c r="AH10" s="25">
        <f t="shared" si="1"/>
        <v>214.1671938357514</v>
      </c>
      <c r="AI10" s="25">
        <f t="shared" si="1"/>
        <v>231.49792070685598</v>
      </c>
      <c r="AJ10" s="25">
        <f t="shared" si="1"/>
        <v>244.13908967405393</v>
      </c>
      <c r="AK10" s="25">
        <f t="shared" si="1"/>
        <v>251.25327968307633</v>
      </c>
    </row>
    <row r="11" spans="1:37" ht="11.25">
      <c r="A11" s="29"/>
      <c r="B11" s="47"/>
      <c r="C11" s="30"/>
      <c r="D11" s="30"/>
      <c r="E11" s="30"/>
      <c r="F11" s="30"/>
      <c r="G11" s="30"/>
      <c r="H11" s="30"/>
      <c r="I11" s="30"/>
      <c r="J11" s="30"/>
      <c r="K11" s="31"/>
      <c r="L11" s="32"/>
      <c r="M11" s="33"/>
      <c r="N11" s="29"/>
      <c r="O11" s="47"/>
      <c r="P11" s="25"/>
      <c r="Q11" s="25"/>
      <c r="R11" s="25"/>
      <c r="S11" s="25"/>
      <c r="T11" s="25"/>
      <c r="U11" s="25"/>
      <c r="V11" s="25"/>
      <c r="W11" s="25"/>
      <c r="X11" s="26"/>
      <c r="Y11" s="27"/>
      <c r="AA11" s="29"/>
      <c r="AB11" s="47"/>
      <c r="AC11" s="25"/>
      <c r="AD11" s="25"/>
      <c r="AE11" s="25"/>
      <c r="AF11" s="25"/>
      <c r="AG11" s="25"/>
      <c r="AH11" s="25"/>
      <c r="AI11" s="25"/>
      <c r="AJ11" s="25"/>
      <c r="AK11" s="25"/>
    </row>
    <row r="12" spans="1:37" ht="11.25">
      <c r="A12" s="29" t="s">
        <v>25</v>
      </c>
      <c r="B12" s="47" t="s">
        <v>140</v>
      </c>
      <c r="C12" s="30">
        <v>2025.22</v>
      </c>
      <c r="D12" s="30">
        <v>2580.41</v>
      </c>
      <c r="E12" s="30">
        <v>3328.73</v>
      </c>
      <c r="F12" s="30">
        <v>4120.83</v>
      </c>
      <c r="G12" s="30">
        <v>5164.49</v>
      </c>
      <c r="H12" s="30">
        <v>5967.36</v>
      </c>
      <c r="I12" s="30">
        <v>6635.98</v>
      </c>
      <c r="J12" s="30">
        <v>7108.65</v>
      </c>
      <c r="K12" s="31">
        <v>7323.7</v>
      </c>
      <c r="L12" s="32">
        <v>23779.2</v>
      </c>
      <c r="M12" s="33"/>
      <c r="N12" s="29" t="s">
        <v>25</v>
      </c>
      <c r="O12" s="47" t="s">
        <v>140</v>
      </c>
      <c r="P12" s="25">
        <f aca="true" t="shared" si="2" ref="P12:P21">C12/C$7*100</f>
        <v>97.27094580315459</v>
      </c>
      <c r="Q12" s="25">
        <f aca="true" t="shared" si="3" ref="Q12:Q21">D12/D$7*100</f>
        <v>110.42966576796336</v>
      </c>
      <c r="R12" s="25">
        <f aca="true" t="shared" si="4" ref="R12:R21">E12/E$7*100</f>
        <v>115.36179547872618</v>
      </c>
      <c r="S12" s="25">
        <f aca="true" t="shared" si="5" ref="S12:S21">F12/F$7*100</f>
        <v>114.35441618843586</v>
      </c>
      <c r="T12" s="25">
        <f aca="true" t="shared" si="6" ref="T12:T21">G12/G$7*100</f>
        <v>116.79530872964361</v>
      </c>
      <c r="U12" s="25">
        <f aca="true" t="shared" si="7" ref="U12:U21">H12/H$7*100</f>
        <v>116.24032849985583</v>
      </c>
      <c r="V12" s="25">
        <f aca="true" t="shared" si="8" ref="V12:V21">I12/I$7*100</f>
        <v>118.14962459428229</v>
      </c>
      <c r="W12" s="25">
        <f aca="true" t="shared" si="9" ref="W12:W21">J12/J$7*100</f>
        <v>124.00935044091864</v>
      </c>
      <c r="X12" s="26">
        <f aca="true" t="shared" si="10" ref="X12:X21">K12/K$7*100</f>
        <v>137.08170958600525</v>
      </c>
      <c r="Y12" s="27">
        <f aca="true" t="shared" si="11" ref="Y12:Y21">L12/L$7*100</f>
        <v>118.70251490071185</v>
      </c>
      <c r="AA12" s="29" t="s">
        <v>25</v>
      </c>
      <c r="AB12" s="47" t="s">
        <v>140</v>
      </c>
      <c r="AC12" s="25">
        <f aca="true" t="shared" si="12" ref="AC12:AC21">C12/$C12*100</f>
        <v>100</v>
      </c>
      <c r="AD12" s="25">
        <f aca="true" t="shared" si="13" ref="AD12:AD21">D12/$C12*100</f>
        <v>127.41381183278853</v>
      </c>
      <c r="AE12" s="25">
        <f aca="true" t="shared" si="14" ref="AE12:AE21">E12/$C12*100</f>
        <v>164.36387157938398</v>
      </c>
      <c r="AF12" s="25">
        <f aca="true" t="shared" si="15" ref="AF12:AF21">F12/$C12*100</f>
        <v>203.47567177886847</v>
      </c>
      <c r="AG12" s="25">
        <f aca="true" t="shared" si="16" ref="AG12:AG21">G12/$C12*100</f>
        <v>255.00883854593576</v>
      </c>
      <c r="AH12" s="25">
        <f aca="true" t="shared" si="17" ref="AH12:AH21">H12/$C12*100</f>
        <v>294.65243282211316</v>
      </c>
      <c r="AI12" s="25">
        <f aca="true" t="shared" si="18" ref="AI12:AI21">I12/$C12*100</f>
        <v>327.6671176464779</v>
      </c>
      <c r="AJ12" s="25">
        <f aca="true" t="shared" si="19" ref="AJ12:AJ21">J12/$C12*100</f>
        <v>351.006310425534</v>
      </c>
      <c r="AK12" s="25">
        <f aca="true" t="shared" si="20" ref="AK12:AK21">K12/$C12*100</f>
        <v>361.62490988633334</v>
      </c>
    </row>
    <row r="13" spans="1:37" ht="11.25">
      <c r="A13" s="29" t="s">
        <v>26</v>
      </c>
      <c r="B13" s="47" t="s">
        <v>140</v>
      </c>
      <c r="C13" s="30">
        <v>2058.11</v>
      </c>
      <c r="D13" s="30">
        <v>2344.23</v>
      </c>
      <c r="E13" s="30">
        <v>2896.66</v>
      </c>
      <c r="F13" s="30">
        <v>3587.23</v>
      </c>
      <c r="G13" s="30">
        <v>4387.06</v>
      </c>
      <c r="H13" s="30">
        <v>5119.42</v>
      </c>
      <c r="I13" s="30">
        <v>5612.63</v>
      </c>
      <c r="J13" s="30">
        <v>5708.58</v>
      </c>
      <c r="K13" s="31">
        <v>5249.2</v>
      </c>
      <c r="L13" s="32">
        <v>19955.7</v>
      </c>
      <c r="M13" s="33"/>
      <c r="N13" s="29" t="s">
        <v>26</v>
      </c>
      <c r="O13" s="47" t="s">
        <v>140</v>
      </c>
      <c r="P13" s="25">
        <f t="shared" si="2"/>
        <v>98.85064648133563</v>
      </c>
      <c r="Q13" s="25">
        <f t="shared" si="3"/>
        <v>100.32224932597254</v>
      </c>
      <c r="R13" s="25">
        <f t="shared" si="4"/>
        <v>100.38780510627386</v>
      </c>
      <c r="S13" s="25">
        <f t="shared" si="5"/>
        <v>99.5468370167279</v>
      </c>
      <c r="T13" s="25">
        <f t="shared" si="6"/>
        <v>99.2136739766115</v>
      </c>
      <c r="U13" s="25">
        <f t="shared" si="7"/>
        <v>99.72300356082623</v>
      </c>
      <c r="V13" s="25">
        <f t="shared" si="8"/>
        <v>99.92949458657299</v>
      </c>
      <c r="W13" s="25">
        <f t="shared" si="9"/>
        <v>99.58533585702199</v>
      </c>
      <c r="X13" s="26">
        <f t="shared" si="10"/>
        <v>98.25215532570407</v>
      </c>
      <c r="Y13" s="27">
        <f t="shared" si="11"/>
        <v>99.61612571508442</v>
      </c>
      <c r="AA13" s="29" t="s">
        <v>26</v>
      </c>
      <c r="AB13" s="47" t="s">
        <v>140</v>
      </c>
      <c r="AC13" s="25">
        <f t="shared" si="12"/>
        <v>100</v>
      </c>
      <c r="AD13" s="25">
        <f t="shared" si="13"/>
        <v>113.90207520492102</v>
      </c>
      <c r="AE13" s="25">
        <f t="shared" si="14"/>
        <v>140.74369202812287</v>
      </c>
      <c r="AF13" s="25">
        <f t="shared" si="15"/>
        <v>174.29729217583122</v>
      </c>
      <c r="AG13" s="25">
        <f t="shared" si="16"/>
        <v>213.15964647176293</v>
      </c>
      <c r="AH13" s="25">
        <f t="shared" si="17"/>
        <v>248.74375033404434</v>
      </c>
      <c r="AI13" s="25">
        <f t="shared" si="18"/>
        <v>272.7079699335798</v>
      </c>
      <c r="AJ13" s="25">
        <f t="shared" si="19"/>
        <v>277.37001423636246</v>
      </c>
      <c r="AK13" s="25">
        <f t="shared" si="20"/>
        <v>255.0495357391004</v>
      </c>
    </row>
    <row r="14" spans="1:37" ht="11.25" hidden="1">
      <c r="A14" s="29" t="s">
        <v>27</v>
      </c>
      <c r="B14" s="47" t="s">
        <v>140</v>
      </c>
      <c r="C14" s="30">
        <v>2187.12</v>
      </c>
      <c r="D14" s="30">
        <v>2407.93</v>
      </c>
      <c r="E14" s="30">
        <v>2792.95</v>
      </c>
      <c r="F14" s="30">
        <v>3357.79</v>
      </c>
      <c r="G14" s="30">
        <v>4100.65</v>
      </c>
      <c r="H14" s="30">
        <v>4728.32</v>
      </c>
      <c r="I14" s="30">
        <v>5079.52</v>
      </c>
      <c r="J14" s="30">
        <v>4971.37</v>
      </c>
      <c r="K14" s="31">
        <v>4220.96</v>
      </c>
      <c r="L14" s="32">
        <v>18286.5</v>
      </c>
      <c r="M14" s="33"/>
      <c r="N14" s="29" t="s">
        <v>27</v>
      </c>
      <c r="O14" s="47" t="s">
        <v>140</v>
      </c>
      <c r="P14" s="25">
        <f t="shared" si="2"/>
        <v>105.04697316093832</v>
      </c>
      <c r="Q14" s="25">
        <f t="shared" si="3"/>
        <v>103.04831600119829</v>
      </c>
      <c r="R14" s="25">
        <f t="shared" si="4"/>
        <v>96.79358995241677</v>
      </c>
      <c r="S14" s="25">
        <f t="shared" si="5"/>
        <v>93.1797999755797</v>
      </c>
      <c r="T14" s="25">
        <f t="shared" si="6"/>
        <v>92.73649145263386</v>
      </c>
      <c r="U14" s="25">
        <f t="shared" si="7"/>
        <v>92.10462751575878</v>
      </c>
      <c r="V14" s="25">
        <f t="shared" si="8"/>
        <v>90.43779232594866</v>
      </c>
      <c r="W14" s="25">
        <f t="shared" si="9"/>
        <v>86.72481617486719</v>
      </c>
      <c r="X14" s="26">
        <f t="shared" si="10"/>
        <v>79.00602330709134</v>
      </c>
      <c r="Y14" s="27">
        <f t="shared" si="11"/>
        <v>91.28370755668261</v>
      </c>
      <c r="AA14" s="29" t="s">
        <v>27</v>
      </c>
      <c r="AB14" s="47" t="s">
        <v>140</v>
      </c>
      <c r="AC14" s="25">
        <f t="shared" si="12"/>
        <v>100</v>
      </c>
      <c r="AD14" s="25">
        <f t="shared" si="13"/>
        <v>110.09592523501226</v>
      </c>
      <c r="AE14" s="25">
        <f t="shared" si="14"/>
        <v>127.69989758220856</v>
      </c>
      <c r="AF14" s="25">
        <f t="shared" si="15"/>
        <v>153.52564102564102</v>
      </c>
      <c r="AG14" s="25">
        <f t="shared" si="16"/>
        <v>187.4908555543363</v>
      </c>
      <c r="AH14" s="25">
        <f t="shared" si="17"/>
        <v>216.1893266030213</v>
      </c>
      <c r="AI14" s="25">
        <f t="shared" si="18"/>
        <v>232.24697318848536</v>
      </c>
      <c r="AJ14" s="25">
        <f t="shared" si="19"/>
        <v>227.30211419583745</v>
      </c>
      <c r="AK14" s="25">
        <f t="shared" si="20"/>
        <v>192.99169684333737</v>
      </c>
    </row>
    <row r="15" spans="1:37" ht="11.25" hidden="1">
      <c r="A15" s="29" t="s">
        <v>28</v>
      </c>
      <c r="B15" s="47" t="s">
        <v>140</v>
      </c>
      <c r="C15" s="30">
        <v>2029.75</v>
      </c>
      <c r="D15" s="30">
        <v>2333.41</v>
      </c>
      <c r="E15" s="30">
        <v>2915.13</v>
      </c>
      <c r="F15" s="30">
        <v>3620.29</v>
      </c>
      <c r="G15" s="30">
        <v>4412.65</v>
      </c>
      <c r="H15" s="30">
        <v>5137.79</v>
      </c>
      <c r="I15" s="30">
        <v>5629.22</v>
      </c>
      <c r="J15" s="30">
        <v>5738.03</v>
      </c>
      <c r="K15" s="31">
        <v>5315.32</v>
      </c>
      <c r="L15" s="32">
        <v>20051.9</v>
      </c>
      <c r="M15" s="33"/>
      <c r="N15" s="29" t="s">
        <v>28</v>
      </c>
      <c r="O15" s="47" t="s">
        <v>140</v>
      </c>
      <c r="P15" s="25">
        <f t="shared" si="2"/>
        <v>97.48852087375843</v>
      </c>
      <c r="Q15" s="25">
        <f t="shared" si="3"/>
        <v>99.85920314974109</v>
      </c>
      <c r="R15" s="25">
        <f t="shared" si="4"/>
        <v>101.02790879822005</v>
      </c>
      <c r="S15" s="25">
        <f t="shared" si="5"/>
        <v>100.46426311758371</v>
      </c>
      <c r="T15" s="25">
        <f t="shared" si="6"/>
        <v>99.7923936469742</v>
      </c>
      <c r="U15" s="25">
        <f t="shared" si="7"/>
        <v>100.0808393264818</v>
      </c>
      <c r="V15" s="25">
        <f t="shared" si="8"/>
        <v>100.22486953827855</v>
      </c>
      <c r="W15" s="25">
        <f t="shared" si="9"/>
        <v>100.0990867619737</v>
      </c>
      <c r="X15" s="26">
        <f t="shared" si="10"/>
        <v>99.4897596292428</v>
      </c>
      <c r="Y15" s="27">
        <f t="shared" si="11"/>
        <v>100.09634296097363</v>
      </c>
      <c r="AA15" s="29" t="s">
        <v>28</v>
      </c>
      <c r="AB15" s="47" t="s">
        <v>140</v>
      </c>
      <c r="AC15" s="25">
        <f t="shared" si="12"/>
        <v>100</v>
      </c>
      <c r="AD15" s="25">
        <f t="shared" si="13"/>
        <v>114.96046311122059</v>
      </c>
      <c r="AE15" s="25">
        <f t="shared" si="14"/>
        <v>143.62015026481095</v>
      </c>
      <c r="AF15" s="25">
        <f t="shared" si="15"/>
        <v>178.36137455351644</v>
      </c>
      <c r="AG15" s="25">
        <f t="shared" si="16"/>
        <v>217.39869442049513</v>
      </c>
      <c r="AH15" s="25">
        <f t="shared" si="17"/>
        <v>253.12427638871782</v>
      </c>
      <c r="AI15" s="25">
        <f t="shared" si="18"/>
        <v>277.3356324670526</v>
      </c>
      <c r="AJ15" s="25">
        <f t="shared" si="19"/>
        <v>282.69639118117993</v>
      </c>
      <c r="AK15" s="25">
        <f t="shared" si="20"/>
        <v>261.87067372829165</v>
      </c>
    </row>
    <row r="16" spans="1:37" ht="11.25">
      <c r="A16" s="29" t="s">
        <v>29</v>
      </c>
      <c r="B16" s="47" t="s">
        <v>140</v>
      </c>
      <c r="C16" s="30">
        <v>2005.47</v>
      </c>
      <c r="D16" s="30">
        <v>2336.6</v>
      </c>
      <c r="E16" s="30">
        <v>2684.36</v>
      </c>
      <c r="F16" s="30">
        <v>3201.94</v>
      </c>
      <c r="G16" s="30">
        <v>3909.05</v>
      </c>
      <c r="H16" s="30">
        <v>4524.8</v>
      </c>
      <c r="I16" s="30">
        <v>4950.11</v>
      </c>
      <c r="J16" s="30">
        <v>5044.33</v>
      </c>
      <c r="K16" s="31">
        <v>4666.79</v>
      </c>
      <c r="L16" s="32">
        <v>17926.4</v>
      </c>
      <c r="M16" s="33"/>
      <c r="N16" s="29" t="s">
        <v>29</v>
      </c>
      <c r="O16" s="47" t="s">
        <v>140</v>
      </c>
      <c r="P16" s="25">
        <f t="shared" si="2"/>
        <v>96.32235691917542</v>
      </c>
      <c r="Q16" s="25">
        <f t="shared" si="3"/>
        <v>99.99572046047845</v>
      </c>
      <c r="R16" s="25">
        <f t="shared" si="4"/>
        <v>93.0302515708013</v>
      </c>
      <c r="S16" s="25">
        <f t="shared" si="5"/>
        <v>88.85491014441274</v>
      </c>
      <c r="T16" s="25">
        <f t="shared" si="6"/>
        <v>88.40344382303255</v>
      </c>
      <c r="U16" s="25">
        <f t="shared" si="7"/>
        <v>88.14018902766847</v>
      </c>
      <c r="V16" s="25">
        <f t="shared" si="8"/>
        <v>88.13372526746656</v>
      </c>
      <c r="W16" s="25">
        <f t="shared" si="9"/>
        <v>87.99759261036048</v>
      </c>
      <c r="X16" s="26">
        <f t="shared" si="10"/>
        <v>87.35086793272164</v>
      </c>
      <c r="Y16" s="27">
        <f t="shared" si="11"/>
        <v>89.486137595719</v>
      </c>
      <c r="AA16" s="29" t="s">
        <v>29</v>
      </c>
      <c r="AB16" s="47" t="s">
        <v>140</v>
      </c>
      <c r="AC16" s="25">
        <f t="shared" si="12"/>
        <v>100</v>
      </c>
      <c r="AD16" s="25">
        <f t="shared" si="13"/>
        <v>116.51134148104931</v>
      </c>
      <c r="AE16" s="25">
        <f t="shared" si="14"/>
        <v>133.85191501244097</v>
      </c>
      <c r="AF16" s="25">
        <f t="shared" si="15"/>
        <v>159.6603290001845</v>
      </c>
      <c r="AG16" s="25">
        <f t="shared" si="16"/>
        <v>194.91939545343487</v>
      </c>
      <c r="AH16" s="25">
        <f t="shared" si="17"/>
        <v>225.62292131021655</v>
      </c>
      <c r="AI16" s="25">
        <f t="shared" si="18"/>
        <v>246.8304188045695</v>
      </c>
      <c r="AJ16" s="25">
        <f t="shared" si="19"/>
        <v>251.52856936279275</v>
      </c>
      <c r="AK16" s="25">
        <f t="shared" si="20"/>
        <v>232.7030571387256</v>
      </c>
    </row>
    <row r="17" spans="1:37" ht="11.25" hidden="1">
      <c r="A17" s="29" t="s">
        <v>27</v>
      </c>
      <c r="B17" s="47" t="s">
        <v>140</v>
      </c>
      <c r="C17" s="30">
        <v>1929.54</v>
      </c>
      <c r="D17" s="30">
        <v>2196.62</v>
      </c>
      <c r="E17" s="30">
        <v>2577.07</v>
      </c>
      <c r="F17" s="30">
        <v>3037.54</v>
      </c>
      <c r="G17" s="30">
        <v>3578.6</v>
      </c>
      <c r="H17" s="30">
        <v>4179.82</v>
      </c>
      <c r="I17" s="30">
        <v>4841.18</v>
      </c>
      <c r="J17" s="30">
        <v>5562.7</v>
      </c>
      <c r="K17" s="31">
        <v>6344.36</v>
      </c>
      <c r="L17" s="32">
        <v>18047</v>
      </c>
      <c r="M17" s="33"/>
      <c r="N17" s="29" t="s">
        <v>27</v>
      </c>
      <c r="O17" s="47" t="s">
        <v>140</v>
      </c>
      <c r="P17" s="25">
        <f t="shared" si="2"/>
        <v>92.67545292117346</v>
      </c>
      <c r="Q17" s="25">
        <f t="shared" si="3"/>
        <v>94.00522103821629</v>
      </c>
      <c r="R17" s="25">
        <f t="shared" si="4"/>
        <v>89.31196650805589</v>
      </c>
      <c r="S17" s="25">
        <f t="shared" si="5"/>
        <v>84.2927549423348</v>
      </c>
      <c r="T17" s="25">
        <f t="shared" si="6"/>
        <v>80.9302935662384</v>
      </c>
      <c r="U17" s="25">
        <f t="shared" si="7"/>
        <v>81.42020087111678</v>
      </c>
      <c r="V17" s="25">
        <f t="shared" si="8"/>
        <v>86.19429226630395</v>
      </c>
      <c r="W17" s="25">
        <f t="shared" si="9"/>
        <v>97.04048078013379</v>
      </c>
      <c r="X17" s="26">
        <f t="shared" si="10"/>
        <v>118.75086568661584</v>
      </c>
      <c r="Y17" s="27">
        <f t="shared" si="11"/>
        <v>90.08815630522248</v>
      </c>
      <c r="AA17" s="29" t="s">
        <v>27</v>
      </c>
      <c r="AB17" s="47" t="s">
        <v>140</v>
      </c>
      <c r="AC17" s="25">
        <f t="shared" si="12"/>
        <v>100</v>
      </c>
      <c r="AD17" s="25">
        <f t="shared" si="13"/>
        <v>113.8416410128839</v>
      </c>
      <c r="AE17" s="25">
        <f t="shared" si="14"/>
        <v>133.55877566673925</v>
      </c>
      <c r="AF17" s="25">
        <f t="shared" si="15"/>
        <v>157.4230127387875</v>
      </c>
      <c r="AG17" s="25">
        <f t="shared" si="16"/>
        <v>185.4638929485784</v>
      </c>
      <c r="AH17" s="25">
        <f t="shared" si="17"/>
        <v>216.6226147164609</v>
      </c>
      <c r="AI17" s="25">
        <f t="shared" si="18"/>
        <v>250.8981415259596</v>
      </c>
      <c r="AJ17" s="25">
        <f t="shared" si="19"/>
        <v>288.29150989354974</v>
      </c>
      <c r="AK17" s="25">
        <f t="shared" si="20"/>
        <v>328.8016833027561</v>
      </c>
    </row>
    <row r="18" spans="1:37" ht="11.25" hidden="1">
      <c r="A18" s="29" t="s">
        <v>28</v>
      </c>
      <c r="B18" s="47" t="s">
        <v>140</v>
      </c>
      <c r="C18" s="30">
        <v>2011.5</v>
      </c>
      <c r="D18" s="30">
        <v>2364.44</v>
      </c>
      <c r="E18" s="30">
        <v>2743.15</v>
      </c>
      <c r="F18" s="30">
        <v>3256.94</v>
      </c>
      <c r="G18" s="30">
        <v>3951.53</v>
      </c>
      <c r="H18" s="30">
        <v>4557.2</v>
      </c>
      <c r="I18" s="30">
        <v>4960.7</v>
      </c>
      <c r="J18" s="30">
        <v>5017.94</v>
      </c>
      <c r="K18" s="31">
        <v>4584.81</v>
      </c>
      <c r="L18" s="32">
        <v>18019.8</v>
      </c>
      <c r="M18" s="33"/>
      <c r="N18" s="29" t="s">
        <v>28</v>
      </c>
      <c r="O18" s="47" t="s">
        <v>140</v>
      </c>
      <c r="P18" s="25">
        <f t="shared" si="2"/>
        <v>96.61197671514476</v>
      </c>
      <c r="Q18" s="25">
        <f t="shared" si="3"/>
        <v>101.18714426327729</v>
      </c>
      <c r="R18" s="25">
        <f t="shared" si="4"/>
        <v>95.06770127570206</v>
      </c>
      <c r="S18" s="25">
        <f t="shared" si="5"/>
        <v>90.38117861226121</v>
      </c>
      <c r="T18" s="25">
        <f t="shared" si="6"/>
        <v>89.36413204487735</v>
      </c>
      <c r="U18" s="25">
        <f t="shared" si="7"/>
        <v>88.77132015489983</v>
      </c>
      <c r="V18" s="25">
        <f t="shared" si="8"/>
        <v>88.32227383519181</v>
      </c>
      <c r="W18" s="25">
        <f t="shared" si="9"/>
        <v>87.53722295393686</v>
      </c>
      <c r="X18" s="26">
        <f t="shared" si="10"/>
        <v>85.81640331075998</v>
      </c>
      <c r="Y18" s="27">
        <f t="shared" si="11"/>
        <v>89.9523776244721</v>
      </c>
      <c r="AA18" s="29" t="s">
        <v>28</v>
      </c>
      <c r="AB18" s="47" t="s">
        <v>140</v>
      </c>
      <c r="AC18" s="25">
        <f t="shared" si="12"/>
        <v>100</v>
      </c>
      <c r="AD18" s="25">
        <f t="shared" si="13"/>
        <v>117.54610986825753</v>
      </c>
      <c r="AE18" s="25">
        <f t="shared" si="14"/>
        <v>136.37335321899081</v>
      </c>
      <c r="AF18" s="25">
        <f t="shared" si="15"/>
        <v>161.91598309719114</v>
      </c>
      <c r="AG18" s="25">
        <f t="shared" si="16"/>
        <v>196.44693015162815</v>
      </c>
      <c r="AH18" s="25">
        <f t="shared" si="17"/>
        <v>226.55729555058412</v>
      </c>
      <c r="AI18" s="25">
        <f t="shared" si="18"/>
        <v>246.6169525229928</v>
      </c>
      <c r="AJ18" s="25">
        <f t="shared" si="19"/>
        <v>249.4625901068854</v>
      </c>
      <c r="AK18" s="25">
        <f t="shared" si="20"/>
        <v>227.92990305741986</v>
      </c>
    </row>
    <row r="19" spans="1:37" ht="11.25">
      <c r="A19" s="29" t="s">
        <v>30</v>
      </c>
      <c r="B19" s="47" t="s">
        <v>140</v>
      </c>
      <c r="C19" s="30">
        <v>2049.19</v>
      </c>
      <c r="D19" s="30">
        <v>2213.21</v>
      </c>
      <c r="E19" s="30">
        <v>2673.3</v>
      </c>
      <c r="F19" s="30">
        <v>3347.37</v>
      </c>
      <c r="G19" s="30">
        <v>4139.4</v>
      </c>
      <c r="H19" s="30">
        <v>4825.66</v>
      </c>
      <c r="I19" s="30">
        <v>5244.98</v>
      </c>
      <c r="J19" s="30">
        <v>5226.27</v>
      </c>
      <c r="K19" s="31">
        <v>4598.45</v>
      </c>
      <c r="L19" s="32">
        <v>18543.6</v>
      </c>
      <c r="M19" s="33"/>
      <c r="N19" s="29" t="s">
        <v>30</v>
      </c>
      <c r="O19" s="47" t="s">
        <v>140</v>
      </c>
      <c r="P19" s="25">
        <f t="shared" si="2"/>
        <v>98.42222051449541</v>
      </c>
      <c r="Q19" s="25">
        <f t="shared" si="3"/>
        <v>94.71519664484103</v>
      </c>
      <c r="R19" s="25">
        <f t="shared" si="4"/>
        <v>92.64695179641446</v>
      </c>
      <c r="S19" s="25">
        <f t="shared" si="5"/>
        <v>92.89064147676187</v>
      </c>
      <c r="T19" s="25">
        <f t="shared" si="6"/>
        <v>93.61282545914248</v>
      </c>
      <c r="U19" s="25">
        <f t="shared" si="7"/>
        <v>94.00074800726189</v>
      </c>
      <c r="V19" s="25">
        <f t="shared" si="8"/>
        <v>93.38370790817915</v>
      </c>
      <c r="W19" s="25">
        <f t="shared" si="9"/>
        <v>91.17150906696206</v>
      </c>
      <c r="X19" s="26">
        <f t="shared" si="10"/>
        <v>86.07171067162307</v>
      </c>
      <c r="Y19" s="27">
        <f t="shared" si="11"/>
        <v>92.56711560156944</v>
      </c>
      <c r="AA19" s="29" t="s">
        <v>30</v>
      </c>
      <c r="AB19" s="47" t="s">
        <v>140</v>
      </c>
      <c r="AC19" s="25">
        <f t="shared" si="12"/>
        <v>100</v>
      </c>
      <c r="AD19" s="25">
        <f t="shared" si="13"/>
        <v>108.0041382204676</v>
      </c>
      <c r="AE19" s="25">
        <f t="shared" si="14"/>
        <v>130.45642424567757</v>
      </c>
      <c r="AF19" s="25">
        <f t="shared" si="15"/>
        <v>163.35088498382285</v>
      </c>
      <c r="AG19" s="25">
        <f t="shared" si="16"/>
        <v>202.00176655166183</v>
      </c>
      <c r="AH19" s="25">
        <f t="shared" si="17"/>
        <v>235.49109648202457</v>
      </c>
      <c r="AI19" s="25">
        <f t="shared" si="18"/>
        <v>255.9538158979889</v>
      </c>
      <c r="AJ19" s="25">
        <f t="shared" si="19"/>
        <v>255.04077220755522</v>
      </c>
      <c r="AK19" s="25">
        <f t="shared" si="20"/>
        <v>224.4033008164201</v>
      </c>
    </row>
    <row r="20" spans="1:37" ht="11.25" hidden="1">
      <c r="A20" s="29" t="s">
        <v>27</v>
      </c>
      <c r="B20" s="47" t="s">
        <v>140</v>
      </c>
      <c r="C20" s="30">
        <v>1919.14</v>
      </c>
      <c r="D20" s="30">
        <v>2108.28</v>
      </c>
      <c r="E20" s="30">
        <v>2618.31</v>
      </c>
      <c r="F20" s="30">
        <v>3147.32</v>
      </c>
      <c r="G20" s="30">
        <v>3605.59</v>
      </c>
      <c r="H20" s="30">
        <v>4019.12</v>
      </c>
      <c r="I20" s="30">
        <v>4325.74</v>
      </c>
      <c r="J20" s="30">
        <v>4485.39</v>
      </c>
      <c r="K20" s="31">
        <v>4458.03</v>
      </c>
      <c r="L20" s="32">
        <v>16422.4</v>
      </c>
      <c r="M20" s="33"/>
      <c r="N20" s="29" t="s">
        <v>27</v>
      </c>
      <c r="O20" s="47" t="s">
        <v>140</v>
      </c>
      <c r="P20" s="25">
        <f t="shared" si="2"/>
        <v>92.17594282530595</v>
      </c>
      <c r="Q20" s="25">
        <f t="shared" si="3"/>
        <v>90.22467582488126</v>
      </c>
      <c r="R20" s="25">
        <f t="shared" si="4"/>
        <v>90.7411964082108</v>
      </c>
      <c r="S20" s="25">
        <f t="shared" si="5"/>
        <v>87.33918680416033</v>
      </c>
      <c r="T20" s="25">
        <f t="shared" si="6"/>
        <v>81.54067433619113</v>
      </c>
      <c r="U20" s="25">
        <f t="shared" si="7"/>
        <v>78.28986839747235</v>
      </c>
      <c r="V20" s="25">
        <f t="shared" si="8"/>
        <v>77.01719370650163</v>
      </c>
      <c r="W20" s="25">
        <f t="shared" si="9"/>
        <v>78.2469667762785</v>
      </c>
      <c r="X20" s="26">
        <f t="shared" si="10"/>
        <v>83.44339251822153</v>
      </c>
      <c r="Y20" s="27">
        <f t="shared" si="11"/>
        <v>81.97837524834522</v>
      </c>
      <c r="AA20" s="29" t="s">
        <v>27</v>
      </c>
      <c r="AB20" s="47" t="s">
        <v>140</v>
      </c>
      <c r="AC20" s="25">
        <f t="shared" si="12"/>
        <v>100</v>
      </c>
      <c r="AD20" s="25">
        <f t="shared" si="13"/>
        <v>109.85545608970686</v>
      </c>
      <c r="AE20" s="25">
        <f t="shared" si="14"/>
        <v>136.43142240795356</v>
      </c>
      <c r="AF20" s="25">
        <f t="shared" si="15"/>
        <v>163.99637337557448</v>
      </c>
      <c r="AG20" s="25">
        <f t="shared" si="16"/>
        <v>187.87529831070168</v>
      </c>
      <c r="AH20" s="25">
        <f t="shared" si="17"/>
        <v>209.42297070562853</v>
      </c>
      <c r="AI20" s="25">
        <f t="shared" si="18"/>
        <v>225.39991871359044</v>
      </c>
      <c r="AJ20" s="25">
        <f t="shared" si="19"/>
        <v>233.7187490229999</v>
      </c>
      <c r="AK20" s="25">
        <f t="shared" si="20"/>
        <v>232.29311045572493</v>
      </c>
    </row>
    <row r="21" spans="1:37" ht="11.25" hidden="1">
      <c r="A21" s="29" t="s">
        <v>28</v>
      </c>
      <c r="B21" s="47" t="s">
        <v>140</v>
      </c>
      <c r="C21" s="30">
        <v>2096.32</v>
      </c>
      <c r="D21" s="30">
        <v>2248.29</v>
      </c>
      <c r="E21" s="30">
        <v>2685.99</v>
      </c>
      <c r="F21" s="30">
        <v>3360.35</v>
      </c>
      <c r="G21" s="30">
        <v>4176.49</v>
      </c>
      <c r="H21" s="30">
        <v>4881.04</v>
      </c>
      <c r="I21" s="30">
        <v>5309.77</v>
      </c>
      <c r="J21" s="30">
        <v>5280.67</v>
      </c>
      <c r="K21" s="31">
        <v>4611.74</v>
      </c>
      <c r="L21" s="32">
        <v>18720.3</v>
      </c>
      <c r="M21" s="33"/>
      <c r="N21" s="29" t="s">
        <v>28</v>
      </c>
      <c r="O21" s="47" t="s">
        <v>140</v>
      </c>
      <c r="P21" s="25">
        <f t="shared" si="2"/>
        <v>100.68586578547965</v>
      </c>
      <c r="Q21" s="25">
        <f t="shared" si="3"/>
        <v>96.21645910899987</v>
      </c>
      <c r="R21" s="25">
        <f t="shared" si="4"/>
        <v>93.08674150138452</v>
      </c>
      <c r="S21" s="25">
        <f t="shared" si="5"/>
        <v>93.2508408351741</v>
      </c>
      <c r="T21" s="25">
        <f t="shared" si="6"/>
        <v>94.45161844756582</v>
      </c>
      <c r="U21" s="25">
        <f t="shared" si="7"/>
        <v>95.07951473028882</v>
      </c>
      <c r="V21" s="25">
        <f t="shared" si="8"/>
        <v>94.53725481119328</v>
      </c>
      <c r="W21" s="25">
        <f t="shared" si="9"/>
        <v>92.12050904079479</v>
      </c>
      <c r="X21" s="26">
        <f t="shared" si="10"/>
        <v>86.32046689052855</v>
      </c>
      <c r="Y21" s="27">
        <f t="shared" si="11"/>
        <v>93.44917784012061</v>
      </c>
      <c r="AA21" s="29" t="s">
        <v>28</v>
      </c>
      <c r="AB21" s="47" t="s">
        <v>140</v>
      </c>
      <c r="AC21" s="25">
        <f t="shared" si="12"/>
        <v>100</v>
      </c>
      <c r="AD21" s="25">
        <f t="shared" si="13"/>
        <v>107.24937032514119</v>
      </c>
      <c r="AE21" s="25">
        <f t="shared" si="14"/>
        <v>128.12881621126544</v>
      </c>
      <c r="AF21" s="25">
        <f t="shared" si="15"/>
        <v>160.2975690734239</v>
      </c>
      <c r="AG21" s="25">
        <f t="shared" si="16"/>
        <v>199.2296023507861</v>
      </c>
      <c r="AH21" s="25">
        <f t="shared" si="17"/>
        <v>232.83849793924588</v>
      </c>
      <c r="AI21" s="25">
        <f t="shared" si="18"/>
        <v>253.29005113723096</v>
      </c>
      <c r="AJ21" s="25">
        <f t="shared" si="19"/>
        <v>251.90190428942145</v>
      </c>
      <c r="AK21" s="25">
        <f t="shared" si="20"/>
        <v>219.9921767669058</v>
      </c>
    </row>
    <row r="22" spans="1:37" ht="11.25">
      <c r="A22" s="29"/>
      <c r="B22" s="47"/>
      <c r="C22" s="30"/>
      <c r="D22" s="30"/>
      <c r="E22" s="30"/>
      <c r="F22" s="30"/>
      <c r="G22" s="30"/>
      <c r="H22" s="30"/>
      <c r="I22" s="30"/>
      <c r="J22" s="30"/>
      <c r="K22" s="31"/>
      <c r="L22" s="32"/>
      <c r="M22" s="33"/>
      <c r="N22" s="29"/>
      <c r="O22" s="47"/>
      <c r="P22" s="25"/>
      <c r="Q22" s="25"/>
      <c r="R22" s="25"/>
      <c r="S22" s="25"/>
      <c r="T22" s="25"/>
      <c r="U22" s="25"/>
      <c r="V22" s="25"/>
      <c r="W22" s="25"/>
      <c r="X22" s="26"/>
      <c r="Y22" s="27"/>
      <c r="AA22" s="29"/>
      <c r="AB22" s="47"/>
      <c r="AC22" s="25"/>
      <c r="AD22" s="25"/>
      <c r="AE22" s="25"/>
      <c r="AF22" s="25"/>
      <c r="AG22" s="25"/>
      <c r="AH22" s="25"/>
      <c r="AI22" s="25"/>
      <c r="AJ22" s="25"/>
      <c r="AK22" s="25"/>
    </row>
    <row r="23" spans="1:37" ht="11.25">
      <c r="A23" s="29" t="s">
        <v>31</v>
      </c>
      <c r="B23" s="47" t="s">
        <v>140</v>
      </c>
      <c r="C23" s="30">
        <v>2124.29</v>
      </c>
      <c r="D23" s="30">
        <v>2308.41</v>
      </c>
      <c r="E23" s="30">
        <v>2797.71</v>
      </c>
      <c r="F23" s="30">
        <v>3463.34</v>
      </c>
      <c r="G23" s="30">
        <v>4262.91</v>
      </c>
      <c r="H23" s="30">
        <v>5008.49</v>
      </c>
      <c r="I23" s="30">
        <v>5583.16</v>
      </c>
      <c r="J23" s="30">
        <v>5857.88</v>
      </c>
      <c r="K23" s="31">
        <v>5703.58</v>
      </c>
      <c r="L23" s="32">
        <v>19887.6</v>
      </c>
      <c r="N23" s="29" t="s">
        <v>31</v>
      </c>
      <c r="O23" s="47" t="s">
        <v>140</v>
      </c>
      <c r="P23" s="25">
        <f aca="true" t="shared" si="21" ref="P23:Y26">C23/C$7*100</f>
        <v>102.02925976446178</v>
      </c>
      <c r="Q23" s="25">
        <f t="shared" si="21"/>
        <v>98.78931826935423</v>
      </c>
      <c r="R23" s="25">
        <f t="shared" si="21"/>
        <v>96.95855441227947</v>
      </c>
      <c r="S23" s="25">
        <f t="shared" si="21"/>
        <v>96.1088479170598</v>
      </c>
      <c r="T23" s="25">
        <f t="shared" si="21"/>
        <v>96.40601289511356</v>
      </c>
      <c r="U23" s="25">
        <f t="shared" si="21"/>
        <v>97.56215862428996</v>
      </c>
      <c r="V23" s="25">
        <f t="shared" si="21"/>
        <v>99.40479899725634</v>
      </c>
      <c r="W23" s="25">
        <f t="shared" si="21"/>
        <v>102.18985232932391</v>
      </c>
      <c r="X23" s="26">
        <f t="shared" si="21"/>
        <v>106.75703499058507</v>
      </c>
      <c r="Y23" s="27">
        <f t="shared" si="21"/>
        <v>99.27617982688218</v>
      </c>
      <c r="AA23" s="29" t="s">
        <v>31</v>
      </c>
      <c r="AB23" s="47" t="s">
        <v>140</v>
      </c>
      <c r="AC23" s="25">
        <f aca="true" t="shared" si="22" ref="AC23:AK26">C23/$C23*100</f>
        <v>100</v>
      </c>
      <c r="AD23" s="25">
        <f t="shared" si="22"/>
        <v>108.66736650833926</v>
      </c>
      <c r="AE23" s="25">
        <f t="shared" si="22"/>
        <v>131.700944786258</v>
      </c>
      <c r="AF23" s="25">
        <f t="shared" si="22"/>
        <v>163.03517881268564</v>
      </c>
      <c r="AG23" s="25">
        <f t="shared" si="22"/>
        <v>200.67457832970072</v>
      </c>
      <c r="AH23" s="25">
        <f t="shared" si="22"/>
        <v>235.7724227859661</v>
      </c>
      <c r="AI23" s="25">
        <f t="shared" si="22"/>
        <v>262.8247555653889</v>
      </c>
      <c r="AJ23" s="25">
        <f t="shared" si="22"/>
        <v>275.7570764820246</v>
      </c>
      <c r="AK23" s="25">
        <f t="shared" si="22"/>
        <v>268.49347311336965</v>
      </c>
    </row>
    <row r="24" spans="1:37" ht="11.25">
      <c r="A24" s="29" t="s">
        <v>32</v>
      </c>
      <c r="B24" s="47" t="s">
        <v>140</v>
      </c>
      <c r="C24" s="30">
        <v>2184.65</v>
      </c>
      <c r="D24" s="30">
        <v>2398.83</v>
      </c>
      <c r="E24" s="30">
        <v>2989.46</v>
      </c>
      <c r="F24" s="30">
        <v>3744.14</v>
      </c>
      <c r="G24" s="30">
        <v>4609.31</v>
      </c>
      <c r="H24" s="30">
        <v>5426.72</v>
      </c>
      <c r="I24" s="30">
        <v>6065.61</v>
      </c>
      <c r="J24" s="30">
        <v>6394.51</v>
      </c>
      <c r="K24" s="31">
        <v>6281.97</v>
      </c>
      <c r="L24" s="32">
        <v>21508.9</v>
      </c>
      <c r="M24" s="33"/>
      <c r="N24" s="29" t="s">
        <v>32</v>
      </c>
      <c r="O24" s="47" t="s">
        <v>140</v>
      </c>
      <c r="P24" s="25">
        <f t="shared" si="21"/>
        <v>104.92833951316977</v>
      </c>
      <c r="Q24" s="25">
        <f t="shared" si="21"/>
        <v>102.65887790473744</v>
      </c>
      <c r="R24" s="25">
        <f t="shared" si="21"/>
        <v>103.60391894561371</v>
      </c>
      <c r="S24" s="25">
        <f t="shared" si="21"/>
        <v>103.90114220382067</v>
      </c>
      <c r="T24" s="25">
        <f t="shared" si="21"/>
        <v>104.23987353652223</v>
      </c>
      <c r="U24" s="25">
        <f t="shared" si="21"/>
        <v>105.70900959163478</v>
      </c>
      <c r="V24" s="25">
        <f t="shared" si="21"/>
        <v>107.9945304891402</v>
      </c>
      <c r="W24" s="25">
        <f t="shared" si="21"/>
        <v>111.55128350501975</v>
      </c>
      <c r="X24" s="26">
        <f t="shared" si="21"/>
        <v>117.583077838797</v>
      </c>
      <c r="Y24" s="27">
        <f t="shared" si="21"/>
        <v>107.36948773499198</v>
      </c>
      <c r="AA24" s="29" t="s">
        <v>32</v>
      </c>
      <c r="AB24" s="47" t="s">
        <v>140</v>
      </c>
      <c r="AC24" s="25">
        <f t="shared" si="22"/>
        <v>100</v>
      </c>
      <c r="AD24" s="25">
        <f t="shared" si="22"/>
        <v>109.80385874167486</v>
      </c>
      <c r="AE24" s="25">
        <f t="shared" si="22"/>
        <v>136.83931064472569</v>
      </c>
      <c r="AF24" s="25">
        <f t="shared" si="22"/>
        <v>171.38397454969902</v>
      </c>
      <c r="AG24" s="25">
        <f t="shared" si="22"/>
        <v>210.98619916233724</v>
      </c>
      <c r="AH24" s="25">
        <f t="shared" si="22"/>
        <v>248.40226123177627</v>
      </c>
      <c r="AI24" s="25">
        <f t="shared" si="22"/>
        <v>277.6467626393243</v>
      </c>
      <c r="AJ24" s="25">
        <f t="shared" si="22"/>
        <v>292.7018057812464</v>
      </c>
      <c r="AK24" s="25">
        <f t="shared" si="22"/>
        <v>287.55040853225915</v>
      </c>
    </row>
    <row r="25" spans="1:37" ht="11.25">
      <c r="A25" s="29" t="s">
        <v>33</v>
      </c>
      <c r="B25" s="47" t="s">
        <v>140</v>
      </c>
      <c r="C25" s="30">
        <v>2070.7</v>
      </c>
      <c r="D25" s="30">
        <v>2231.61</v>
      </c>
      <c r="E25" s="30">
        <v>2626.05</v>
      </c>
      <c r="F25" s="30">
        <v>3155.38</v>
      </c>
      <c r="G25" s="30">
        <v>3781.25</v>
      </c>
      <c r="H25" s="30">
        <v>4385.01</v>
      </c>
      <c r="I25" s="30">
        <v>4910.25</v>
      </c>
      <c r="J25" s="30">
        <v>5285.56</v>
      </c>
      <c r="K25" s="31">
        <v>5439.52</v>
      </c>
      <c r="L25" s="32">
        <v>18023.3</v>
      </c>
      <c r="M25" s="33"/>
      <c r="N25" s="29" t="s">
        <v>33</v>
      </c>
      <c r="O25" s="47" t="s">
        <v>140</v>
      </c>
      <c r="P25" s="25">
        <f t="shared" si="21"/>
        <v>99.45534187623676</v>
      </c>
      <c r="Q25" s="25">
        <f t="shared" si="21"/>
        <v>95.50263191680577</v>
      </c>
      <c r="R25" s="25">
        <f t="shared" si="21"/>
        <v>91.00943693748333</v>
      </c>
      <c r="S25" s="25">
        <f t="shared" si="21"/>
        <v>87.56285451053958</v>
      </c>
      <c r="T25" s="25">
        <f t="shared" si="21"/>
        <v>85.51323773188929</v>
      </c>
      <c r="U25" s="25">
        <f t="shared" si="21"/>
        <v>85.41716988335762</v>
      </c>
      <c r="V25" s="25">
        <f t="shared" si="21"/>
        <v>87.42404198989067</v>
      </c>
      <c r="W25" s="25">
        <f t="shared" si="21"/>
        <v>92.20581436932497</v>
      </c>
      <c r="X25" s="26">
        <f t="shared" si="21"/>
        <v>101.81447914677928</v>
      </c>
      <c r="Y25" s="27">
        <f t="shared" si="21"/>
        <v>89.9698491458922</v>
      </c>
      <c r="AA25" s="29" t="s">
        <v>33</v>
      </c>
      <c r="AB25" s="47" t="s">
        <v>140</v>
      </c>
      <c r="AC25" s="25">
        <f t="shared" si="22"/>
        <v>100</v>
      </c>
      <c r="AD25" s="25">
        <f t="shared" si="22"/>
        <v>107.77080214420245</v>
      </c>
      <c r="AE25" s="25">
        <f t="shared" si="22"/>
        <v>126.8194330419665</v>
      </c>
      <c r="AF25" s="25">
        <f t="shared" si="22"/>
        <v>152.38228618341626</v>
      </c>
      <c r="AG25" s="25">
        <f t="shared" si="22"/>
        <v>182.6073308543005</v>
      </c>
      <c r="AH25" s="25">
        <f t="shared" si="22"/>
        <v>211.76462065968033</v>
      </c>
      <c r="AI25" s="25">
        <f t="shared" si="22"/>
        <v>237.1299560535085</v>
      </c>
      <c r="AJ25" s="25">
        <f t="shared" si="22"/>
        <v>255.25474477229926</v>
      </c>
      <c r="AK25" s="25">
        <f t="shared" si="22"/>
        <v>262.6899116240885</v>
      </c>
    </row>
    <row r="26" spans="1:37" ht="11.25">
      <c r="A26" s="29" t="s">
        <v>34</v>
      </c>
      <c r="B26" s="47" t="s">
        <v>140</v>
      </c>
      <c r="C26" s="30">
        <v>2036.65</v>
      </c>
      <c r="D26" s="30">
        <v>2194.36</v>
      </c>
      <c r="E26" s="30">
        <v>2633.04</v>
      </c>
      <c r="F26" s="30">
        <v>3127.46</v>
      </c>
      <c r="G26" s="30">
        <v>3563.83</v>
      </c>
      <c r="H26" s="30">
        <v>3937.23</v>
      </c>
      <c r="I26" s="30">
        <v>4260.49</v>
      </c>
      <c r="J26" s="30">
        <v>4527.14</v>
      </c>
      <c r="K26" s="31">
        <v>4730.72</v>
      </c>
      <c r="L26" s="32">
        <v>16480.8</v>
      </c>
      <c r="M26" s="33"/>
      <c r="N26" s="29" t="s">
        <v>34</v>
      </c>
      <c r="O26" s="47" t="s">
        <v>140</v>
      </c>
      <c r="P26" s="25">
        <f t="shared" si="21"/>
        <v>97.81992661043977</v>
      </c>
      <c r="Q26" s="25">
        <f t="shared" si="21"/>
        <v>93.90850344502933</v>
      </c>
      <c r="R26" s="25">
        <f t="shared" si="21"/>
        <v>91.25168516740774</v>
      </c>
      <c r="S26" s="25">
        <f t="shared" si="21"/>
        <v>86.78806513558814</v>
      </c>
      <c r="T26" s="25">
        <f t="shared" si="21"/>
        <v>80.59626896556404</v>
      </c>
      <c r="U26" s="25">
        <f t="shared" si="21"/>
        <v>76.69470395275087</v>
      </c>
      <c r="V26" s="25">
        <f t="shared" si="21"/>
        <v>75.85545678071568</v>
      </c>
      <c r="W26" s="25">
        <f t="shared" si="21"/>
        <v>78.97528936649019</v>
      </c>
      <c r="X26" s="26">
        <f t="shared" si="21"/>
        <v>88.54748080515407</v>
      </c>
      <c r="Y26" s="27">
        <f t="shared" si="21"/>
        <v>82.26990006289748</v>
      </c>
      <c r="AA26" s="29" t="s">
        <v>34</v>
      </c>
      <c r="AB26" s="47" t="s">
        <v>140</v>
      </c>
      <c r="AC26" s="25">
        <f t="shared" si="22"/>
        <v>100</v>
      </c>
      <c r="AD26" s="25">
        <f t="shared" si="22"/>
        <v>107.743598556453</v>
      </c>
      <c r="AE26" s="25">
        <f t="shared" si="22"/>
        <v>129.28289102202143</v>
      </c>
      <c r="AF26" s="25">
        <f t="shared" si="22"/>
        <v>153.5590307612992</v>
      </c>
      <c r="AG26" s="25">
        <f t="shared" si="22"/>
        <v>174.98490167677312</v>
      </c>
      <c r="AH26" s="25">
        <f t="shared" si="22"/>
        <v>193.31893059681337</v>
      </c>
      <c r="AI26" s="25">
        <f t="shared" si="22"/>
        <v>209.1910735767068</v>
      </c>
      <c r="AJ26" s="25">
        <f t="shared" si="22"/>
        <v>222.28365207571258</v>
      </c>
      <c r="AK26" s="25">
        <f t="shared" si="22"/>
        <v>232.27947855547097</v>
      </c>
    </row>
    <row r="27" spans="1:37" ht="11.25">
      <c r="A27" s="29" t="s">
        <v>35</v>
      </c>
      <c r="B27" s="47"/>
      <c r="C27" s="30"/>
      <c r="D27" s="30"/>
      <c r="E27" s="30"/>
      <c r="F27" s="30"/>
      <c r="G27" s="30"/>
      <c r="H27" s="30"/>
      <c r="I27" s="30"/>
      <c r="J27" s="30"/>
      <c r="K27" s="31"/>
      <c r="L27" s="32"/>
      <c r="M27" s="33"/>
      <c r="N27" s="29" t="s">
        <v>35</v>
      </c>
      <c r="O27" s="47"/>
      <c r="P27" s="25"/>
      <c r="Q27" s="25"/>
      <c r="R27" s="25"/>
      <c r="S27" s="25"/>
      <c r="T27" s="25"/>
      <c r="U27" s="25"/>
      <c r="V27" s="25"/>
      <c r="W27" s="25"/>
      <c r="X27" s="26"/>
      <c r="Y27" s="27"/>
      <c r="AA27" s="29" t="s">
        <v>35</v>
      </c>
      <c r="AB27" s="47"/>
      <c r="AC27" s="25"/>
      <c r="AD27" s="25"/>
      <c r="AE27" s="25"/>
      <c r="AF27" s="25"/>
      <c r="AG27" s="25"/>
      <c r="AH27" s="25"/>
      <c r="AI27" s="25"/>
      <c r="AJ27" s="25"/>
      <c r="AK27" s="25"/>
    </row>
    <row r="28" spans="1:37" ht="11.25">
      <c r="A28" s="29" t="s">
        <v>36</v>
      </c>
      <c r="B28" s="47" t="s">
        <v>140</v>
      </c>
      <c r="C28" s="30">
        <v>2131.89</v>
      </c>
      <c r="D28" s="30">
        <v>2346.23</v>
      </c>
      <c r="E28" s="30">
        <v>2855.28</v>
      </c>
      <c r="F28" s="30">
        <v>3536.45</v>
      </c>
      <c r="G28" s="30">
        <v>4354.38</v>
      </c>
      <c r="H28" s="30">
        <v>5111.34</v>
      </c>
      <c r="I28" s="30">
        <v>5692.83</v>
      </c>
      <c r="J28" s="30">
        <v>5969.16</v>
      </c>
      <c r="K28" s="31">
        <v>5810.66</v>
      </c>
      <c r="L28" s="32">
        <v>20276.2</v>
      </c>
      <c r="M28" s="33"/>
      <c r="N28" s="29" t="s">
        <v>36</v>
      </c>
      <c r="O28" s="47" t="s">
        <v>140</v>
      </c>
      <c r="P28" s="25">
        <f aca="true" t="shared" si="23" ref="P28:P59">C28/C$7*100</f>
        <v>102.39428637298033</v>
      </c>
      <c r="Q28" s="25">
        <f aca="true" t="shared" si="24" ref="Q28:Q59">D28/D$7*100</f>
        <v>100.40784011640349</v>
      </c>
      <c r="R28" s="25">
        <f aca="true" t="shared" si="25" ref="R28:R59">E28/E$7*100</f>
        <v>98.95372331024063</v>
      </c>
      <c r="S28" s="25">
        <f aca="true" t="shared" si="26" ref="S28:S59">F28/F$7*100</f>
        <v>98.13767496586708</v>
      </c>
      <c r="T28" s="25">
        <f aca="true" t="shared" si="27" ref="T28:T59">G28/G$7*100</f>
        <v>98.47461345189662</v>
      </c>
      <c r="U28" s="25">
        <f aca="true" t="shared" si="28" ref="U28:U59">H28/H$7*100</f>
        <v>99.56561036613397</v>
      </c>
      <c r="V28" s="25">
        <f aca="true" t="shared" si="29" ref="V28:V59">I28/I$7*100</f>
        <v>101.3574072524432</v>
      </c>
      <c r="W28" s="25">
        <f aca="true" t="shared" si="30" ref="W28:W59">J28/J$7*100</f>
        <v>104.13111551109056</v>
      </c>
      <c r="X28" s="26">
        <f aca="true" t="shared" si="31" ref="X28:X59">K28/K$7*100</f>
        <v>108.76131007865114</v>
      </c>
      <c r="Y28" s="27">
        <f aca="true" t="shared" si="32" ref="Y28:Y59">L28/L$7*100</f>
        <v>101.21601789083795</v>
      </c>
      <c r="AA28" s="29" t="s">
        <v>36</v>
      </c>
      <c r="AB28" s="47" t="s">
        <v>140</v>
      </c>
      <c r="AC28" s="25">
        <f aca="true" t="shared" si="33" ref="AC28:AC59">C28/$C28*100</f>
        <v>100</v>
      </c>
      <c r="AD28" s="25">
        <f aca="true" t="shared" si="34" ref="AD28:AD59">D28/$C28*100</f>
        <v>110.05398965237418</v>
      </c>
      <c r="AE28" s="25">
        <f aca="true" t="shared" si="35" ref="AE28:AE59">E28/$C28*100</f>
        <v>133.93186327624787</v>
      </c>
      <c r="AF28" s="25">
        <f aca="true" t="shared" si="36" ref="AF28:AF59">F28/$C28*100</f>
        <v>165.88332418651993</v>
      </c>
      <c r="AG28" s="25">
        <f aca="true" t="shared" si="37" ref="AG28:AG59">G28/$C28*100</f>
        <v>204.24975022163437</v>
      </c>
      <c r="AH28" s="25">
        <f aca="true" t="shared" si="38" ref="AH28:AH59">H28/$C28*100</f>
        <v>239.75627260318313</v>
      </c>
      <c r="AI28" s="25">
        <f aca="true" t="shared" si="39" ref="AI28:AI59">I28/$C28*100</f>
        <v>267.0320701349507</v>
      </c>
      <c r="AJ28" s="25">
        <f aca="true" t="shared" si="40" ref="AJ28:AJ59">J28/$C28*100</f>
        <v>279.9938083109354</v>
      </c>
      <c r="AK28" s="25">
        <f aca="true" t="shared" si="41" ref="AK28:AK59">K28/$C28*100</f>
        <v>272.5590907598422</v>
      </c>
    </row>
    <row r="29" spans="1:37" ht="11.25">
      <c r="A29" s="29" t="s">
        <v>37</v>
      </c>
      <c r="B29" s="47" t="s">
        <v>140</v>
      </c>
      <c r="C29" s="30">
        <v>1902.99</v>
      </c>
      <c r="D29" s="30">
        <v>2189.99</v>
      </c>
      <c r="E29" s="30">
        <v>2686.59</v>
      </c>
      <c r="F29" s="30">
        <v>3323.33</v>
      </c>
      <c r="G29" s="30">
        <v>3977.99</v>
      </c>
      <c r="H29" s="30">
        <v>4598.35</v>
      </c>
      <c r="I29" s="30">
        <v>5176.99</v>
      </c>
      <c r="J29" s="30">
        <v>5686.3</v>
      </c>
      <c r="K29" s="31">
        <v>6098.64</v>
      </c>
      <c r="L29" s="32">
        <v>18982.3</v>
      </c>
      <c r="M29" s="33"/>
      <c r="N29" s="29" t="s">
        <v>37</v>
      </c>
      <c r="O29" s="47" t="s">
        <v>140</v>
      </c>
      <c r="P29" s="25">
        <f t="shared" si="23"/>
        <v>91.400261282204</v>
      </c>
      <c r="Q29" s="25">
        <f t="shared" si="24"/>
        <v>93.72148756793769</v>
      </c>
      <c r="R29" s="25">
        <f t="shared" si="25"/>
        <v>93.10753534086302</v>
      </c>
      <c r="S29" s="25">
        <f t="shared" si="26"/>
        <v>92.2235234046332</v>
      </c>
      <c r="T29" s="25">
        <f t="shared" si="27"/>
        <v>89.96252682712813</v>
      </c>
      <c r="U29" s="25">
        <f t="shared" si="28"/>
        <v>89.57289564519523</v>
      </c>
      <c r="V29" s="25">
        <f t="shared" si="29"/>
        <v>92.17318693370888</v>
      </c>
      <c r="W29" s="25">
        <f t="shared" si="30"/>
        <v>99.19666454420961</v>
      </c>
      <c r="X29" s="26">
        <f t="shared" si="31"/>
        <v>114.1515896813899</v>
      </c>
      <c r="Y29" s="27">
        <f t="shared" si="32"/>
        <v>94.75704601499557</v>
      </c>
      <c r="AA29" s="29" t="s">
        <v>37</v>
      </c>
      <c r="AB29" s="47" t="s">
        <v>140</v>
      </c>
      <c r="AC29" s="25">
        <f t="shared" si="33"/>
        <v>100</v>
      </c>
      <c r="AD29" s="25">
        <f t="shared" si="34"/>
        <v>115.08152959290379</v>
      </c>
      <c r="AE29" s="25">
        <f t="shared" si="35"/>
        <v>141.17730518815128</v>
      </c>
      <c r="AF29" s="25">
        <f t="shared" si="36"/>
        <v>174.63728133095813</v>
      </c>
      <c r="AG29" s="25">
        <f t="shared" si="37"/>
        <v>209.03893346785844</v>
      </c>
      <c r="AH29" s="25">
        <f t="shared" si="38"/>
        <v>241.63815889731427</v>
      </c>
      <c r="AI29" s="25">
        <f t="shared" si="39"/>
        <v>272.04504490302105</v>
      </c>
      <c r="AJ29" s="25">
        <f t="shared" si="40"/>
        <v>298.8087168088114</v>
      </c>
      <c r="AK29" s="25">
        <f t="shared" si="41"/>
        <v>320.47672347200984</v>
      </c>
    </row>
    <row r="30" spans="1:37" ht="11.25" hidden="1">
      <c r="A30" s="29" t="s">
        <v>27</v>
      </c>
      <c r="B30" s="47" t="s">
        <v>140</v>
      </c>
      <c r="C30" s="30">
        <v>1820.88</v>
      </c>
      <c r="D30" s="30">
        <v>2148.28</v>
      </c>
      <c r="E30" s="30">
        <v>2606.22</v>
      </c>
      <c r="F30" s="30">
        <v>3035.72</v>
      </c>
      <c r="G30" s="30">
        <v>3381.62</v>
      </c>
      <c r="H30" s="30">
        <v>3644.52</v>
      </c>
      <c r="I30" s="30">
        <v>3824.42</v>
      </c>
      <c r="J30" s="30">
        <v>3921.32</v>
      </c>
      <c r="K30" s="31">
        <v>3935.22</v>
      </c>
      <c r="L30" s="32">
        <v>15157.3</v>
      </c>
      <c r="M30" s="33"/>
      <c r="N30" s="29" t="s">
        <v>27</v>
      </c>
      <c r="O30" s="47" t="s">
        <v>140</v>
      </c>
      <c r="P30" s="25">
        <f t="shared" si="23"/>
        <v>87.45653301569615</v>
      </c>
      <c r="Q30" s="25">
        <f t="shared" si="24"/>
        <v>91.93649163350025</v>
      </c>
      <c r="R30" s="25">
        <f t="shared" si="25"/>
        <v>90.32220054271922</v>
      </c>
      <c r="S30" s="25">
        <f t="shared" si="26"/>
        <v>84.2422493312169</v>
      </c>
      <c r="T30" s="25">
        <f t="shared" si="27"/>
        <v>76.475576853927</v>
      </c>
      <c r="U30" s="25">
        <f t="shared" si="28"/>
        <v>70.99290172275423</v>
      </c>
      <c r="V30" s="25">
        <f t="shared" si="29"/>
        <v>68.09149323699968</v>
      </c>
      <c r="W30" s="25">
        <f t="shared" si="30"/>
        <v>68.40684884907586</v>
      </c>
      <c r="X30" s="26">
        <f t="shared" si="31"/>
        <v>73.65767101288141</v>
      </c>
      <c r="Y30" s="27">
        <f t="shared" si="32"/>
        <v>75.66316903447381</v>
      </c>
      <c r="AA30" s="29" t="s">
        <v>27</v>
      </c>
      <c r="AB30" s="47" t="s">
        <v>140</v>
      </c>
      <c r="AC30" s="25">
        <f t="shared" si="33"/>
        <v>100</v>
      </c>
      <c r="AD30" s="25">
        <f t="shared" si="34"/>
        <v>117.98031720926146</v>
      </c>
      <c r="AE30" s="25">
        <f t="shared" si="35"/>
        <v>143.12969553183075</v>
      </c>
      <c r="AF30" s="25">
        <f t="shared" si="36"/>
        <v>166.71719168753566</v>
      </c>
      <c r="AG30" s="25">
        <f t="shared" si="37"/>
        <v>185.7135011642722</v>
      </c>
      <c r="AH30" s="25">
        <f t="shared" si="38"/>
        <v>200.15157506260707</v>
      </c>
      <c r="AI30" s="25">
        <f t="shared" si="39"/>
        <v>210.03141338254034</v>
      </c>
      <c r="AJ30" s="25">
        <f t="shared" si="40"/>
        <v>215.3530161240719</v>
      </c>
      <c r="AK30" s="25">
        <f t="shared" si="41"/>
        <v>216.11638328720178</v>
      </c>
    </row>
    <row r="31" spans="1:37" ht="11.25" hidden="1">
      <c r="A31" s="29" t="s">
        <v>28</v>
      </c>
      <c r="B31" s="47" t="s">
        <v>140</v>
      </c>
      <c r="C31" s="30">
        <v>2062.2</v>
      </c>
      <c r="D31" s="30">
        <v>2208.12</v>
      </c>
      <c r="E31" s="30">
        <v>2763.72</v>
      </c>
      <c r="F31" s="30">
        <v>3487.83</v>
      </c>
      <c r="G31" s="30">
        <v>4156.67</v>
      </c>
      <c r="H31" s="30">
        <v>4796.95</v>
      </c>
      <c r="I31" s="30">
        <v>5387.04</v>
      </c>
      <c r="J31" s="30">
        <v>5903.09</v>
      </c>
      <c r="K31" s="31">
        <v>6321.26</v>
      </c>
      <c r="L31" s="32">
        <v>19728</v>
      </c>
      <c r="M31" s="33"/>
      <c r="N31" s="29" t="s">
        <v>28</v>
      </c>
      <c r="O31" s="47" t="s">
        <v>140</v>
      </c>
      <c r="P31" s="25">
        <f t="shared" si="23"/>
        <v>99.04708843249888</v>
      </c>
      <c r="Q31" s="25">
        <f t="shared" si="24"/>
        <v>94.49736808319426</v>
      </c>
      <c r="R31" s="25">
        <f t="shared" si="25"/>
        <v>95.78058340582297</v>
      </c>
      <c r="S31" s="25">
        <f t="shared" si="26"/>
        <v>96.78845364028905</v>
      </c>
      <c r="T31" s="25">
        <f t="shared" si="27"/>
        <v>94.00338773765613</v>
      </c>
      <c r="U31" s="25">
        <f t="shared" si="28"/>
        <v>93.4414957028541</v>
      </c>
      <c r="V31" s="25">
        <f t="shared" si="29"/>
        <v>95.91300059288643</v>
      </c>
      <c r="W31" s="25">
        <f t="shared" si="30"/>
        <v>102.97853410904776</v>
      </c>
      <c r="X31" s="26">
        <f t="shared" si="31"/>
        <v>118.3184903174122</v>
      </c>
      <c r="Y31" s="27">
        <f t="shared" si="32"/>
        <v>98.4794784501263</v>
      </c>
      <c r="AA31" s="29" t="s">
        <v>28</v>
      </c>
      <c r="AB31" s="47" t="s">
        <v>140</v>
      </c>
      <c r="AC31" s="25">
        <f t="shared" si="33"/>
        <v>100</v>
      </c>
      <c r="AD31" s="25">
        <f t="shared" si="34"/>
        <v>107.07593831830084</v>
      </c>
      <c r="AE31" s="25">
        <f t="shared" si="35"/>
        <v>134.0180389874891</v>
      </c>
      <c r="AF31" s="25">
        <f t="shared" si="36"/>
        <v>169.1315100378237</v>
      </c>
      <c r="AG31" s="25">
        <f t="shared" si="37"/>
        <v>201.56483367277667</v>
      </c>
      <c r="AH31" s="25">
        <f t="shared" si="38"/>
        <v>232.61322859082534</v>
      </c>
      <c r="AI31" s="25">
        <f t="shared" si="39"/>
        <v>261.22781495490256</v>
      </c>
      <c r="AJ31" s="25">
        <f t="shared" si="40"/>
        <v>286.2520609058288</v>
      </c>
      <c r="AK31" s="25">
        <f t="shared" si="41"/>
        <v>306.52991950344295</v>
      </c>
    </row>
    <row r="32" spans="1:37" ht="11.25">
      <c r="A32" s="29" t="s">
        <v>38</v>
      </c>
      <c r="B32" s="47" t="s">
        <v>140</v>
      </c>
      <c r="C32" s="30">
        <v>2134.13</v>
      </c>
      <c r="D32" s="30">
        <v>2284.73</v>
      </c>
      <c r="E32" s="30">
        <v>2847.1</v>
      </c>
      <c r="F32" s="30">
        <v>3579.84</v>
      </c>
      <c r="G32" s="30">
        <v>4400.08</v>
      </c>
      <c r="H32" s="30">
        <v>5076.17</v>
      </c>
      <c r="I32" s="30">
        <v>5393.78</v>
      </c>
      <c r="J32" s="30">
        <v>5144.93</v>
      </c>
      <c r="K32" s="31">
        <v>4121.63</v>
      </c>
      <c r="L32" s="32">
        <v>19038.7</v>
      </c>
      <c r="M32" s="33"/>
      <c r="N32" s="29" t="s">
        <v>38</v>
      </c>
      <c r="O32" s="47" t="s">
        <v>140</v>
      </c>
      <c r="P32" s="25">
        <f t="shared" si="23"/>
        <v>102.5018731628595</v>
      </c>
      <c r="Q32" s="25">
        <f t="shared" si="24"/>
        <v>97.77592331065178</v>
      </c>
      <c r="R32" s="25">
        <f t="shared" si="25"/>
        <v>98.67023396535053</v>
      </c>
      <c r="S32" s="25">
        <f t="shared" si="26"/>
        <v>99.34176203532064</v>
      </c>
      <c r="T32" s="25">
        <f t="shared" si="27"/>
        <v>99.50812220279839</v>
      </c>
      <c r="U32" s="25">
        <f t="shared" si="28"/>
        <v>98.88052142339548</v>
      </c>
      <c r="V32" s="25">
        <f t="shared" si="29"/>
        <v>96.03300223089097</v>
      </c>
      <c r="W32" s="25">
        <f t="shared" si="30"/>
        <v>89.75254476785263</v>
      </c>
      <c r="X32" s="26">
        <f t="shared" si="31"/>
        <v>77.14680921951566</v>
      </c>
      <c r="Y32" s="27">
        <f t="shared" si="32"/>
        <v>95.03858710302208</v>
      </c>
      <c r="AA32" s="29" t="s">
        <v>38</v>
      </c>
      <c r="AB32" s="47" t="s">
        <v>140</v>
      </c>
      <c r="AC32" s="25">
        <f t="shared" si="33"/>
        <v>100</v>
      </c>
      <c r="AD32" s="25">
        <f t="shared" si="34"/>
        <v>107.05673974875008</v>
      </c>
      <c r="AE32" s="25">
        <f t="shared" si="35"/>
        <v>133.40799295263176</v>
      </c>
      <c r="AF32" s="25">
        <f t="shared" si="36"/>
        <v>167.74235871291813</v>
      </c>
      <c r="AG32" s="25">
        <f t="shared" si="37"/>
        <v>206.17675586773063</v>
      </c>
      <c r="AH32" s="25">
        <f t="shared" si="38"/>
        <v>237.8566441594467</v>
      </c>
      <c r="AI32" s="25">
        <f t="shared" si="39"/>
        <v>252.7390552590517</v>
      </c>
      <c r="AJ32" s="25">
        <f t="shared" si="40"/>
        <v>241.07856597301947</v>
      </c>
      <c r="AK32" s="25">
        <f t="shared" si="41"/>
        <v>193.12928453280728</v>
      </c>
    </row>
    <row r="33" spans="1:37" ht="11.25" hidden="1">
      <c r="A33" s="29" t="s">
        <v>27</v>
      </c>
      <c r="B33" s="47" t="s">
        <v>140</v>
      </c>
      <c r="C33" s="30">
        <v>1760.57</v>
      </c>
      <c r="D33" s="30">
        <v>2124.52</v>
      </c>
      <c r="E33" s="30">
        <v>2444.97</v>
      </c>
      <c r="F33" s="30">
        <v>2953.55</v>
      </c>
      <c r="G33" s="30">
        <v>3739.35</v>
      </c>
      <c r="H33" s="30">
        <v>4346.09</v>
      </c>
      <c r="I33" s="30">
        <v>4619.58</v>
      </c>
      <c r="J33" s="30">
        <v>4348.26</v>
      </c>
      <c r="K33" s="31">
        <v>3320.54</v>
      </c>
      <c r="L33" s="32">
        <v>16200.3</v>
      </c>
      <c r="M33" s="33"/>
      <c r="N33" s="29" t="s">
        <v>27</v>
      </c>
      <c r="O33" s="47" t="s">
        <v>140</v>
      </c>
      <c r="P33" s="25">
        <f t="shared" si="23"/>
        <v>84.55985475783366</v>
      </c>
      <c r="Q33" s="25">
        <f t="shared" si="24"/>
        <v>90.91967304318057</v>
      </c>
      <c r="R33" s="25">
        <f t="shared" si="25"/>
        <v>84.73385618287489</v>
      </c>
      <c r="S33" s="25">
        <f t="shared" si="26"/>
        <v>81.96200424025132</v>
      </c>
      <c r="T33" s="25">
        <f t="shared" si="27"/>
        <v>84.5656662513032</v>
      </c>
      <c r="U33" s="25">
        <f t="shared" si="28"/>
        <v>84.65903335644883</v>
      </c>
      <c r="V33" s="25">
        <f t="shared" si="29"/>
        <v>82.24883781796429</v>
      </c>
      <c r="W33" s="25">
        <f t="shared" si="30"/>
        <v>75.85475415841671</v>
      </c>
      <c r="X33" s="26">
        <f t="shared" si="31"/>
        <v>62.15236833140543</v>
      </c>
      <c r="Y33" s="27">
        <f t="shared" si="32"/>
        <v>80.86968241765922</v>
      </c>
      <c r="AA33" s="29" t="s">
        <v>27</v>
      </c>
      <c r="AB33" s="47" t="s">
        <v>140</v>
      </c>
      <c r="AC33" s="25">
        <f t="shared" si="33"/>
        <v>100</v>
      </c>
      <c r="AD33" s="25">
        <f t="shared" si="34"/>
        <v>120.67228227221867</v>
      </c>
      <c r="AE33" s="25">
        <f t="shared" si="35"/>
        <v>138.87377383461038</v>
      </c>
      <c r="AF33" s="25">
        <f t="shared" si="36"/>
        <v>167.76100921860535</v>
      </c>
      <c r="AG33" s="25">
        <f t="shared" si="37"/>
        <v>212.39428139750194</v>
      </c>
      <c r="AH33" s="25">
        <f t="shared" si="38"/>
        <v>246.85698381774088</v>
      </c>
      <c r="AI33" s="25">
        <f t="shared" si="39"/>
        <v>262.3911574092482</v>
      </c>
      <c r="AJ33" s="25">
        <f t="shared" si="40"/>
        <v>246.98023935430004</v>
      </c>
      <c r="AK33" s="25">
        <f t="shared" si="41"/>
        <v>188.6059628415797</v>
      </c>
    </row>
    <row r="34" spans="1:37" ht="11.25" hidden="1">
      <c r="A34" s="29" t="s">
        <v>28</v>
      </c>
      <c r="B34" s="47" t="s">
        <v>140</v>
      </c>
      <c r="C34" s="30">
        <v>2309.68</v>
      </c>
      <c r="D34" s="30">
        <v>2383.9</v>
      </c>
      <c r="E34" s="30">
        <v>2990.94</v>
      </c>
      <c r="F34" s="30">
        <v>3738.4</v>
      </c>
      <c r="G34" s="30">
        <v>4487.04</v>
      </c>
      <c r="H34" s="30">
        <v>5130.73</v>
      </c>
      <c r="I34" s="30">
        <v>5502.83</v>
      </c>
      <c r="J34" s="30">
        <v>5452.52</v>
      </c>
      <c r="K34" s="31">
        <v>4829.01</v>
      </c>
      <c r="L34" s="32">
        <v>19870.9</v>
      </c>
      <c r="M34" s="33"/>
      <c r="N34" s="29" t="s">
        <v>28</v>
      </c>
      <c r="O34" s="47" t="s">
        <v>140</v>
      </c>
      <c r="P34" s="25">
        <f t="shared" si="23"/>
        <v>110.93350752146934</v>
      </c>
      <c r="Q34" s="25">
        <f t="shared" si="24"/>
        <v>102.01994265417042</v>
      </c>
      <c r="R34" s="25">
        <f t="shared" si="25"/>
        <v>103.65521041632732</v>
      </c>
      <c r="S34" s="25">
        <f t="shared" si="26"/>
        <v>103.74185527644886</v>
      </c>
      <c r="T34" s="25">
        <f t="shared" si="27"/>
        <v>101.4747287887594</v>
      </c>
      <c r="U34" s="25">
        <f t="shared" si="28"/>
        <v>99.94331507468384</v>
      </c>
      <c r="V34" s="25">
        <f t="shared" si="29"/>
        <v>97.97457175973322</v>
      </c>
      <c r="W34" s="25">
        <f t="shared" si="30"/>
        <v>95.11840693607334</v>
      </c>
      <c r="X34" s="26">
        <f t="shared" si="31"/>
        <v>90.38722864234134</v>
      </c>
      <c r="Y34" s="27">
        <f t="shared" si="32"/>
        <v>99.19281571039208</v>
      </c>
      <c r="AA34" s="29" t="s">
        <v>28</v>
      </c>
      <c r="AB34" s="47" t="s">
        <v>140</v>
      </c>
      <c r="AC34" s="25">
        <f t="shared" si="33"/>
        <v>100</v>
      </c>
      <c r="AD34" s="25">
        <f t="shared" si="34"/>
        <v>103.21343216376295</v>
      </c>
      <c r="AE34" s="25">
        <f t="shared" si="35"/>
        <v>129.49586089847946</v>
      </c>
      <c r="AF34" s="25">
        <f t="shared" si="36"/>
        <v>161.85791971182158</v>
      </c>
      <c r="AG34" s="25">
        <f t="shared" si="37"/>
        <v>194.27106785355548</v>
      </c>
      <c r="AH34" s="25">
        <f t="shared" si="38"/>
        <v>222.1402964912888</v>
      </c>
      <c r="AI34" s="25">
        <f t="shared" si="39"/>
        <v>238.25075335111362</v>
      </c>
      <c r="AJ34" s="25">
        <f t="shared" si="40"/>
        <v>236.07252952789997</v>
      </c>
      <c r="AK34" s="25">
        <f t="shared" si="41"/>
        <v>209.07701499774865</v>
      </c>
    </row>
    <row r="35" spans="1:37" ht="11.25">
      <c r="A35" s="29" t="s">
        <v>39</v>
      </c>
      <c r="B35" s="47" t="s">
        <v>140</v>
      </c>
      <c r="C35" s="30">
        <v>2068.72</v>
      </c>
      <c r="D35" s="30">
        <v>2128.84</v>
      </c>
      <c r="E35" s="30">
        <v>2467.15</v>
      </c>
      <c r="F35" s="30">
        <v>3179.9</v>
      </c>
      <c r="G35" s="30">
        <v>3909.05</v>
      </c>
      <c r="H35" s="30">
        <v>4566.45</v>
      </c>
      <c r="I35" s="30">
        <v>5032.08</v>
      </c>
      <c r="J35" s="30">
        <v>5177.43</v>
      </c>
      <c r="K35" s="31">
        <v>4873.97</v>
      </c>
      <c r="L35" s="32">
        <v>17914.9</v>
      </c>
      <c r="M35" s="33"/>
      <c r="N35" s="29" t="s">
        <v>39</v>
      </c>
      <c r="O35" s="47" t="s">
        <v>140</v>
      </c>
      <c r="P35" s="25">
        <f t="shared" si="23"/>
        <v>99.36024283875429</v>
      </c>
      <c r="Q35" s="25">
        <f t="shared" si="24"/>
        <v>91.10454915051142</v>
      </c>
      <c r="R35" s="25">
        <f t="shared" si="25"/>
        <v>85.50253511559643</v>
      </c>
      <c r="S35" s="25">
        <f t="shared" si="26"/>
        <v>88.2432927438422</v>
      </c>
      <c r="T35" s="25">
        <f t="shared" si="27"/>
        <v>88.40344382303255</v>
      </c>
      <c r="U35" s="25">
        <f t="shared" si="28"/>
        <v>88.95150419585323</v>
      </c>
      <c r="V35" s="25">
        <f t="shared" si="29"/>
        <v>89.59315171661096</v>
      </c>
      <c r="W35" s="25">
        <f t="shared" si="30"/>
        <v>90.31950247280783</v>
      </c>
      <c r="X35" s="26">
        <f t="shared" si="31"/>
        <v>91.22876962067016</v>
      </c>
      <c r="Y35" s="27">
        <f t="shared" si="32"/>
        <v>89.42873116819585</v>
      </c>
      <c r="AA35" s="29" t="s">
        <v>39</v>
      </c>
      <c r="AB35" s="47" t="s">
        <v>140</v>
      </c>
      <c r="AC35" s="25">
        <f t="shared" si="33"/>
        <v>100</v>
      </c>
      <c r="AD35" s="25">
        <f t="shared" si="34"/>
        <v>102.90614486252369</v>
      </c>
      <c r="AE35" s="25">
        <f t="shared" si="35"/>
        <v>119.25973548861133</v>
      </c>
      <c r="AF35" s="25">
        <f t="shared" si="36"/>
        <v>153.71340732433586</v>
      </c>
      <c r="AG35" s="25">
        <f t="shared" si="37"/>
        <v>188.9598399010016</v>
      </c>
      <c r="AH35" s="25">
        <f t="shared" si="38"/>
        <v>220.73794423604934</v>
      </c>
      <c r="AI35" s="25">
        <f t="shared" si="39"/>
        <v>243.24606519973707</v>
      </c>
      <c r="AJ35" s="25">
        <f t="shared" si="40"/>
        <v>250.27214896167683</v>
      </c>
      <c r="AK35" s="25">
        <f t="shared" si="41"/>
        <v>235.60317491008936</v>
      </c>
    </row>
    <row r="36" spans="1:37" ht="11.25" hidden="1">
      <c r="A36" s="29" t="s">
        <v>27</v>
      </c>
      <c r="B36" s="47" t="s">
        <v>140</v>
      </c>
      <c r="C36" s="30">
        <v>2625.07</v>
      </c>
      <c r="D36" s="30">
        <v>2051.21</v>
      </c>
      <c r="E36" s="30">
        <v>2512.94</v>
      </c>
      <c r="F36" s="30">
        <v>3072.27</v>
      </c>
      <c r="G36" s="30">
        <v>3432.02</v>
      </c>
      <c r="H36" s="30">
        <v>3789.73</v>
      </c>
      <c r="I36" s="30">
        <v>4014.77</v>
      </c>
      <c r="J36" s="30">
        <v>4050.57</v>
      </c>
      <c r="K36" s="31">
        <v>3840.54</v>
      </c>
      <c r="L36" s="32">
        <v>15495.8</v>
      </c>
      <c r="M36" s="33"/>
      <c r="N36" s="29" t="s">
        <v>27</v>
      </c>
      <c r="O36" s="47" t="s">
        <v>140</v>
      </c>
      <c r="P36" s="25">
        <f t="shared" si="23"/>
        <v>126.0816314768208</v>
      </c>
      <c r="Q36" s="25">
        <f t="shared" si="24"/>
        <v>87.78234261993411</v>
      </c>
      <c r="R36" s="25">
        <f t="shared" si="25"/>
        <v>87.08945163179656</v>
      </c>
      <c r="S36" s="25">
        <f t="shared" si="26"/>
        <v>85.25652410394166</v>
      </c>
      <c r="T36" s="25">
        <f t="shared" si="27"/>
        <v>77.6153764391666</v>
      </c>
      <c r="U36" s="25">
        <f t="shared" si="28"/>
        <v>73.82149897538588</v>
      </c>
      <c r="V36" s="25">
        <f t="shared" si="29"/>
        <v>71.48056026877518</v>
      </c>
      <c r="W36" s="25">
        <f t="shared" si="30"/>
        <v>70.66159602955157</v>
      </c>
      <c r="X36" s="26">
        <f t="shared" si="31"/>
        <v>71.88549352559998</v>
      </c>
      <c r="Y36" s="27">
        <f t="shared" si="32"/>
        <v>77.3529147489592</v>
      </c>
      <c r="AA36" s="29" t="s">
        <v>27</v>
      </c>
      <c r="AB36" s="47" t="s">
        <v>140</v>
      </c>
      <c r="AC36" s="25">
        <f t="shared" si="33"/>
        <v>100</v>
      </c>
      <c r="AD36" s="25">
        <f t="shared" si="34"/>
        <v>78.13924962001013</v>
      </c>
      <c r="AE36" s="25">
        <f t="shared" si="35"/>
        <v>95.72849485918469</v>
      </c>
      <c r="AF36" s="25">
        <f t="shared" si="36"/>
        <v>117.03573618989208</v>
      </c>
      <c r="AG36" s="25">
        <f t="shared" si="37"/>
        <v>130.74013264408185</v>
      </c>
      <c r="AH36" s="25">
        <f t="shared" si="38"/>
        <v>144.36681688488306</v>
      </c>
      <c r="AI36" s="25">
        <f t="shared" si="39"/>
        <v>152.9395406598681</v>
      </c>
      <c r="AJ36" s="25">
        <f t="shared" si="40"/>
        <v>154.30331381639346</v>
      </c>
      <c r="AK36" s="25">
        <f t="shared" si="41"/>
        <v>146.30238431737058</v>
      </c>
    </row>
    <row r="37" spans="1:37" ht="11.25" hidden="1">
      <c r="A37" s="29" t="s">
        <v>28</v>
      </c>
      <c r="B37" s="47" t="s">
        <v>140</v>
      </c>
      <c r="C37" s="30">
        <v>1978.85</v>
      </c>
      <c r="D37" s="30">
        <v>2139.44</v>
      </c>
      <c r="E37" s="30">
        <v>2452.16</v>
      </c>
      <c r="F37" s="30">
        <v>3175.31</v>
      </c>
      <c r="G37" s="30">
        <v>3948.94</v>
      </c>
      <c r="H37" s="30">
        <v>4636.97</v>
      </c>
      <c r="I37" s="30">
        <v>5111.07</v>
      </c>
      <c r="J37" s="30">
        <v>5225.85</v>
      </c>
      <c r="K37" s="31">
        <v>4835.96</v>
      </c>
      <c r="L37" s="32">
        <v>18030.4</v>
      </c>
      <c r="M37" s="33"/>
      <c r="N37" s="29" t="s">
        <v>28</v>
      </c>
      <c r="O37" s="47" t="s">
        <v>140</v>
      </c>
      <c r="P37" s="25">
        <f t="shared" si="23"/>
        <v>95.04380319302223</v>
      </c>
      <c r="Q37" s="25">
        <f t="shared" si="24"/>
        <v>91.55818033979544</v>
      </c>
      <c r="R37" s="25">
        <f t="shared" si="25"/>
        <v>84.98303569262546</v>
      </c>
      <c r="S37" s="25">
        <f t="shared" si="26"/>
        <v>88.1159187026163</v>
      </c>
      <c r="T37" s="25">
        <f t="shared" si="27"/>
        <v>89.30555901063587</v>
      </c>
      <c r="U37" s="25">
        <f t="shared" si="28"/>
        <v>90.32518836537038</v>
      </c>
      <c r="V37" s="25">
        <f t="shared" si="29"/>
        <v>90.99952106171182</v>
      </c>
      <c r="W37" s="25">
        <f t="shared" si="30"/>
        <v>91.16418222892881</v>
      </c>
      <c r="X37" s="26">
        <f t="shared" si="31"/>
        <v>90.51731560407144</v>
      </c>
      <c r="Y37" s="27">
        <f t="shared" si="32"/>
        <v>90.00529137505868</v>
      </c>
      <c r="AA37" s="29" t="s">
        <v>28</v>
      </c>
      <c r="AB37" s="47" t="s">
        <v>140</v>
      </c>
      <c r="AC37" s="25">
        <f t="shared" si="33"/>
        <v>100</v>
      </c>
      <c r="AD37" s="25">
        <f t="shared" si="34"/>
        <v>108.11531950375219</v>
      </c>
      <c r="AE37" s="25">
        <f t="shared" si="35"/>
        <v>123.918437476312</v>
      </c>
      <c r="AF37" s="25">
        <f t="shared" si="36"/>
        <v>160.46238977183717</v>
      </c>
      <c r="AG37" s="25">
        <f t="shared" si="37"/>
        <v>199.55731864466736</v>
      </c>
      <c r="AH37" s="25">
        <f t="shared" si="38"/>
        <v>234.3265027667585</v>
      </c>
      <c r="AI37" s="25">
        <f t="shared" si="39"/>
        <v>258.28486242009245</v>
      </c>
      <c r="AJ37" s="25">
        <f t="shared" si="40"/>
        <v>264.0852010005812</v>
      </c>
      <c r="AK37" s="25">
        <f t="shared" si="41"/>
        <v>244.38234328018802</v>
      </c>
    </row>
    <row r="38" spans="1:37" ht="11.25" hidden="1">
      <c r="A38" s="29" t="s">
        <v>40</v>
      </c>
      <c r="B38" s="47" t="s">
        <v>140</v>
      </c>
      <c r="C38" s="30">
        <v>1989.96</v>
      </c>
      <c r="D38" s="30">
        <v>2302.31</v>
      </c>
      <c r="E38" s="30">
        <v>2685.18</v>
      </c>
      <c r="F38" s="30">
        <v>3079.88</v>
      </c>
      <c r="G38" s="30">
        <v>3434.81</v>
      </c>
      <c r="H38" s="30">
        <v>3821.41</v>
      </c>
      <c r="I38" s="30">
        <v>4175.51</v>
      </c>
      <c r="J38" s="30">
        <v>4481.88</v>
      </c>
      <c r="K38" s="31">
        <v>4725.31</v>
      </c>
      <c r="L38" s="32">
        <v>16311.7</v>
      </c>
      <c r="M38" s="33"/>
      <c r="N38" s="29" t="s">
        <v>40</v>
      </c>
      <c r="O38" s="47" t="s">
        <v>140</v>
      </c>
      <c r="P38" s="25">
        <f t="shared" si="23"/>
        <v>95.57741445889609</v>
      </c>
      <c r="Q38" s="25">
        <f t="shared" si="24"/>
        <v>98.52826635853982</v>
      </c>
      <c r="R38" s="25">
        <f t="shared" si="25"/>
        <v>93.05866981808856</v>
      </c>
      <c r="S38" s="25">
        <f t="shared" si="26"/>
        <v>85.46770415922033</v>
      </c>
      <c r="T38" s="25">
        <f t="shared" si="27"/>
        <v>77.6784724876352</v>
      </c>
      <c r="U38" s="25">
        <f t="shared" si="28"/>
        <v>74.43860496645655</v>
      </c>
      <c r="V38" s="25">
        <f t="shared" si="29"/>
        <v>74.34243909560784</v>
      </c>
      <c r="W38" s="25">
        <f t="shared" si="30"/>
        <v>78.18573534414332</v>
      </c>
      <c r="X38" s="26">
        <f t="shared" si="31"/>
        <v>88.44621886803755</v>
      </c>
      <c r="Y38" s="27">
        <f t="shared" si="32"/>
        <v>81.42577598514423</v>
      </c>
      <c r="AA38" s="29" t="s">
        <v>40</v>
      </c>
      <c r="AB38" s="47" t="s">
        <v>140</v>
      </c>
      <c r="AC38" s="25">
        <f t="shared" si="33"/>
        <v>100</v>
      </c>
      <c r="AD38" s="25">
        <f t="shared" si="34"/>
        <v>115.69629540292267</v>
      </c>
      <c r="AE38" s="25">
        <f t="shared" si="35"/>
        <v>134.93638063076642</v>
      </c>
      <c r="AF38" s="25">
        <f t="shared" si="36"/>
        <v>154.77095016985268</v>
      </c>
      <c r="AG38" s="25">
        <f t="shared" si="37"/>
        <v>172.60698707511708</v>
      </c>
      <c r="AH38" s="25">
        <f t="shared" si="38"/>
        <v>192.03451325654785</v>
      </c>
      <c r="AI38" s="25">
        <f t="shared" si="39"/>
        <v>209.82884078071922</v>
      </c>
      <c r="AJ38" s="25">
        <f t="shared" si="40"/>
        <v>225.22462763070615</v>
      </c>
      <c r="AK38" s="25">
        <f t="shared" si="41"/>
        <v>237.45753683491125</v>
      </c>
    </row>
    <row r="39" spans="1:37" ht="11.25" hidden="1">
      <c r="A39" s="29" t="s">
        <v>27</v>
      </c>
      <c r="B39" s="47" t="s">
        <v>140</v>
      </c>
      <c r="C39" s="30">
        <v>1898.84</v>
      </c>
      <c r="D39" s="30">
        <v>2261.35</v>
      </c>
      <c r="E39" s="30">
        <v>2494.34</v>
      </c>
      <c r="F39" s="30">
        <v>2716.24</v>
      </c>
      <c r="G39" s="30">
        <v>3007.01</v>
      </c>
      <c r="H39" s="30">
        <v>3189.31</v>
      </c>
      <c r="I39" s="30">
        <v>3192.56</v>
      </c>
      <c r="J39" s="30">
        <v>2944.87</v>
      </c>
      <c r="K39" s="31">
        <v>2374.37</v>
      </c>
      <c r="L39" s="32">
        <v>12984.9</v>
      </c>
      <c r="M39" s="33"/>
      <c r="N39" s="29" t="s">
        <v>27</v>
      </c>
      <c r="O39" s="47" t="s">
        <v>140</v>
      </c>
      <c r="P39" s="25">
        <f t="shared" si="23"/>
        <v>91.20093754202608</v>
      </c>
      <c r="Q39" s="25">
        <f t="shared" si="24"/>
        <v>96.77536697051397</v>
      </c>
      <c r="R39" s="25">
        <f t="shared" si="25"/>
        <v>86.44484260796335</v>
      </c>
      <c r="S39" s="25">
        <f t="shared" si="26"/>
        <v>75.37657205652188</v>
      </c>
      <c r="T39" s="25">
        <f t="shared" si="27"/>
        <v>68.00374505578007</v>
      </c>
      <c r="U39" s="25">
        <f t="shared" si="28"/>
        <v>62.125704178711395</v>
      </c>
      <c r="V39" s="25">
        <f t="shared" si="29"/>
        <v>56.841606740032645</v>
      </c>
      <c r="W39" s="25">
        <f t="shared" si="30"/>
        <v>51.37282266435231</v>
      </c>
      <c r="X39" s="26">
        <f t="shared" si="31"/>
        <v>44.4423855141149</v>
      </c>
      <c r="Y39" s="27">
        <f t="shared" si="32"/>
        <v>64.81884528219003</v>
      </c>
      <c r="AA39" s="29" t="s">
        <v>27</v>
      </c>
      <c r="AB39" s="47" t="s">
        <v>140</v>
      </c>
      <c r="AC39" s="25">
        <f t="shared" si="33"/>
        <v>100</v>
      </c>
      <c r="AD39" s="25">
        <f t="shared" si="34"/>
        <v>119.09112932105916</v>
      </c>
      <c r="AE39" s="25">
        <f t="shared" si="35"/>
        <v>131.36125213288113</v>
      </c>
      <c r="AF39" s="25">
        <f t="shared" si="36"/>
        <v>143.0473341619094</v>
      </c>
      <c r="AG39" s="25">
        <f t="shared" si="37"/>
        <v>158.36036738219127</v>
      </c>
      <c r="AH39" s="25">
        <f t="shared" si="38"/>
        <v>167.96096564218155</v>
      </c>
      <c r="AI39" s="25">
        <f t="shared" si="39"/>
        <v>168.132122769691</v>
      </c>
      <c r="AJ39" s="25">
        <f t="shared" si="40"/>
        <v>155.087843104211</v>
      </c>
      <c r="AK39" s="25">
        <f t="shared" si="41"/>
        <v>125.04318425986392</v>
      </c>
    </row>
    <row r="40" spans="1:37" ht="11.25" hidden="1">
      <c r="A40" s="29" t="s">
        <v>28</v>
      </c>
      <c r="B40" s="47" t="s">
        <v>140</v>
      </c>
      <c r="C40" s="30">
        <v>2047.42</v>
      </c>
      <c r="D40" s="30">
        <v>2318.99</v>
      </c>
      <c r="E40" s="30">
        <v>2726.78</v>
      </c>
      <c r="F40" s="30">
        <v>3162.05</v>
      </c>
      <c r="G40" s="30">
        <v>3532.34</v>
      </c>
      <c r="H40" s="30">
        <v>3971.32</v>
      </c>
      <c r="I40" s="30">
        <v>4360.36</v>
      </c>
      <c r="J40" s="30">
        <v>4661.58</v>
      </c>
      <c r="K40" s="31">
        <v>4837.08</v>
      </c>
      <c r="L40" s="32">
        <v>16820</v>
      </c>
      <c r="M40" s="33"/>
      <c r="N40" s="29" t="s">
        <v>28</v>
      </c>
      <c r="O40" s="47" t="s">
        <v>140</v>
      </c>
      <c r="P40" s="25">
        <f t="shared" si="23"/>
        <v>98.3372077385641</v>
      </c>
      <c r="Q40" s="25">
        <f t="shared" si="24"/>
        <v>99.24209355073394</v>
      </c>
      <c r="R40" s="25">
        <f t="shared" si="25"/>
        <v>94.50037602193059</v>
      </c>
      <c r="S40" s="25">
        <f t="shared" si="26"/>
        <v>87.74794925018593</v>
      </c>
      <c r="T40" s="25">
        <f t="shared" si="27"/>
        <v>79.88412037550064</v>
      </c>
      <c r="U40" s="25">
        <f t="shared" si="28"/>
        <v>77.35875519124832</v>
      </c>
      <c r="V40" s="25">
        <f t="shared" si="29"/>
        <v>77.63358194206805</v>
      </c>
      <c r="W40" s="25">
        <f t="shared" si="30"/>
        <v>81.32057533123414</v>
      </c>
      <c r="X40" s="26">
        <f t="shared" si="31"/>
        <v>90.53827925833586</v>
      </c>
      <c r="Y40" s="27">
        <f t="shared" si="32"/>
        <v>83.9631400816669</v>
      </c>
      <c r="AA40" s="29" t="s">
        <v>28</v>
      </c>
      <c r="AB40" s="47" t="s">
        <v>140</v>
      </c>
      <c r="AC40" s="25">
        <f t="shared" si="33"/>
        <v>100</v>
      </c>
      <c r="AD40" s="25">
        <f t="shared" si="34"/>
        <v>113.26401031542134</v>
      </c>
      <c r="AE40" s="25">
        <f t="shared" si="35"/>
        <v>133.1812720399332</v>
      </c>
      <c r="AF40" s="25">
        <f t="shared" si="36"/>
        <v>154.4407107481611</v>
      </c>
      <c r="AG40" s="25">
        <f t="shared" si="37"/>
        <v>172.52639907786386</v>
      </c>
      <c r="AH40" s="25">
        <f t="shared" si="38"/>
        <v>193.96704144728488</v>
      </c>
      <c r="AI40" s="25">
        <f t="shared" si="39"/>
        <v>212.96851647439215</v>
      </c>
      <c r="AJ40" s="25">
        <f t="shared" si="40"/>
        <v>227.68069082064258</v>
      </c>
      <c r="AK40" s="25">
        <f t="shared" si="41"/>
        <v>236.25245430834903</v>
      </c>
    </row>
    <row r="41" spans="1:37" ht="11.25" hidden="1">
      <c r="A41" s="29" t="s">
        <v>41</v>
      </c>
      <c r="B41" s="47" t="s">
        <v>140</v>
      </c>
      <c r="C41" s="30">
        <v>2204.39</v>
      </c>
      <c r="D41" s="30">
        <v>2203.76</v>
      </c>
      <c r="E41" s="30">
        <v>2629.68</v>
      </c>
      <c r="F41" s="30">
        <v>3235.63</v>
      </c>
      <c r="G41" s="30">
        <v>3820.6</v>
      </c>
      <c r="H41" s="30">
        <v>4349.74</v>
      </c>
      <c r="I41" s="30">
        <v>4705.23</v>
      </c>
      <c r="J41" s="30">
        <v>4782.47</v>
      </c>
      <c r="K41" s="31">
        <v>4476.86</v>
      </c>
      <c r="L41" s="32">
        <v>17342.2</v>
      </c>
      <c r="M41" s="33"/>
      <c r="N41" s="29" t="s">
        <v>41</v>
      </c>
      <c r="O41" s="47" t="s">
        <v>140</v>
      </c>
      <c r="P41" s="25">
        <f t="shared" si="23"/>
        <v>105.87644809897985</v>
      </c>
      <c r="Q41" s="25">
        <f t="shared" si="24"/>
        <v>94.31078016005479</v>
      </c>
      <c r="R41" s="25">
        <f t="shared" si="25"/>
        <v>91.13523966632819</v>
      </c>
      <c r="S41" s="25">
        <f t="shared" si="26"/>
        <v>89.78981895680938</v>
      </c>
      <c r="T41" s="25">
        <f t="shared" si="27"/>
        <v>86.40314078107933</v>
      </c>
      <c r="U41" s="25">
        <f t="shared" si="28"/>
        <v>84.73013300504125</v>
      </c>
      <c r="V41" s="25">
        <f t="shared" si="29"/>
        <v>83.77378444928327</v>
      </c>
      <c r="W41" s="25">
        <f t="shared" si="30"/>
        <v>83.42948354514292</v>
      </c>
      <c r="X41" s="26">
        <f t="shared" si="31"/>
        <v>83.79584395554207</v>
      </c>
      <c r="Y41" s="27">
        <f t="shared" si="32"/>
        <v>86.56989107754362</v>
      </c>
      <c r="AA41" s="29" t="s">
        <v>41</v>
      </c>
      <c r="AB41" s="47" t="s">
        <v>140</v>
      </c>
      <c r="AC41" s="25">
        <f t="shared" si="33"/>
        <v>100</v>
      </c>
      <c r="AD41" s="25">
        <f t="shared" si="34"/>
        <v>99.97142066512733</v>
      </c>
      <c r="AE41" s="25">
        <f t="shared" si="35"/>
        <v>119.29286560000725</v>
      </c>
      <c r="AF41" s="25">
        <f t="shared" si="36"/>
        <v>146.78119570493428</v>
      </c>
      <c r="AG41" s="25">
        <f t="shared" si="37"/>
        <v>173.3177885945772</v>
      </c>
      <c r="AH41" s="25">
        <f t="shared" si="38"/>
        <v>197.32170804621688</v>
      </c>
      <c r="AI41" s="25">
        <f t="shared" si="39"/>
        <v>213.44816479842495</v>
      </c>
      <c r="AJ41" s="25">
        <f t="shared" si="40"/>
        <v>216.9520819818635</v>
      </c>
      <c r="AK41" s="25">
        <f t="shared" si="41"/>
        <v>203.08838272719436</v>
      </c>
    </row>
    <row r="42" spans="1:37" ht="11.25" hidden="1">
      <c r="A42" s="29" t="s">
        <v>27</v>
      </c>
      <c r="B42" s="47" t="s">
        <v>140</v>
      </c>
      <c r="C42" s="30">
        <v>1972.12</v>
      </c>
      <c r="D42" s="30">
        <v>2160.58</v>
      </c>
      <c r="E42" s="30">
        <v>2374.1</v>
      </c>
      <c r="F42" s="30">
        <v>2522.5</v>
      </c>
      <c r="G42" s="30">
        <v>2735.75</v>
      </c>
      <c r="H42" s="30">
        <v>3083.04</v>
      </c>
      <c r="I42" s="30">
        <v>3509.92</v>
      </c>
      <c r="J42" s="30">
        <v>4016.09</v>
      </c>
      <c r="K42" s="31">
        <v>4601.21</v>
      </c>
      <c r="L42" s="32">
        <v>14096.4</v>
      </c>
      <c r="M42" s="33"/>
      <c r="N42" s="29" t="s">
        <v>27</v>
      </c>
      <c r="O42" s="47" t="s">
        <v>140</v>
      </c>
      <c r="P42" s="25">
        <f t="shared" si="23"/>
        <v>94.72056252521564</v>
      </c>
      <c r="Q42" s="25">
        <f t="shared" si="24"/>
        <v>92.46287499465058</v>
      </c>
      <c r="R42" s="25">
        <f t="shared" si="25"/>
        <v>82.27775717647386</v>
      </c>
      <c r="S42" s="25">
        <f t="shared" si="26"/>
        <v>70.00022200268623</v>
      </c>
      <c r="T42" s="25">
        <f t="shared" si="27"/>
        <v>61.8691808595084</v>
      </c>
      <c r="U42" s="25">
        <f t="shared" si="28"/>
        <v>60.0556330401041</v>
      </c>
      <c r="V42" s="25">
        <f t="shared" si="29"/>
        <v>62.49201027669814</v>
      </c>
      <c r="W42" s="25">
        <f t="shared" si="30"/>
        <v>70.06009751672525</v>
      </c>
      <c r="X42" s="26">
        <f t="shared" si="31"/>
        <v>86.12337110534611</v>
      </c>
      <c r="Y42" s="27">
        <f t="shared" si="32"/>
        <v>70.36730129888282</v>
      </c>
      <c r="AA42" s="29" t="s">
        <v>27</v>
      </c>
      <c r="AB42" s="47" t="s">
        <v>140</v>
      </c>
      <c r="AC42" s="25">
        <f t="shared" si="33"/>
        <v>100</v>
      </c>
      <c r="AD42" s="25">
        <f t="shared" si="34"/>
        <v>109.55621361783258</v>
      </c>
      <c r="AE42" s="25">
        <f t="shared" si="35"/>
        <v>120.38314098533559</v>
      </c>
      <c r="AF42" s="25">
        <f t="shared" si="36"/>
        <v>127.9080380504229</v>
      </c>
      <c r="AG42" s="25">
        <f t="shared" si="37"/>
        <v>138.72127456747054</v>
      </c>
      <c r="AH42" s="25">
        <f t="shared" si="38"/>
        <v>156.33125773279517</v>
      </c>
      <c r="AI42" s="25">
        <f t="shared" si="39"/>
        <v>177.97699937123502</v>
      </c>
      <c r="AJ42" s="25">
        <f t="shared" si="40"/>
        <v>203.64328742672862</v>
      </c>
      <c r="AK42" s="25">
        <f t="shared" si="41"/>
        <v>233.3128815690729</v>
      </c>
    </row>
    <row r="43" spans="1:37" ht="11.25" hidden="1">
      <c r="A43" s="29" t="s">
        <v>28</v>
      </c>
      <c r="B43" s="47" t="s">
        <v>140</v>
      </c>
      <c r="C43" s="30">
        <v>2265.53</v>
      </c>
      <c r="D43" s="30">
        <v>2226.42</v>
      </c>
      <c r="E43" s="30">
        <v>2783.74</v>
      </c>
      <c r="F43" s="30">
        <v>3474.44</v>
      </c>
      <c r="G43" s="30">
        <v>4029.98</v>
      </c>
      <c r="H43" s="30">
        <v>4521.73</v>
      </c>
      <c r="I43" s="30">
        <v>4817.74</v>
      </c>
      <c r="J43" s="30">
        <v>4829.27</v>
      </c>
      <c r="K43" s="31">
        <v>4467.56</v>
      </c>
      <c r="L43" s="32">
        <v>17926.4</v>
      </c>
      <c r="M43" s="33"/>
      <c r="N43" s="29" t="s">
        <v>28</v>
      </c>
      <c r="O43" s="47" t="s">
        <v>140</v>
      </c>
      <c r="P43" s="25">
        <f t="shared" si="23"/>
        <v>108.81299110487792</v>
      </c>
      <c r="Q43" s="25">
        <f t="shared" si="24"/>
        <v>95.28052381563745</v>
      </c>
      <c r="R43" s="25">
        <f t="shared" si="25"/>
        <v>96.47440451642193</v>
      </c>
      <c r="S43" s="25">
        <f t="shared" si="26"/>
        <v>96.41687664420739</v>
      </c>
      <c r="T43" s="25">
        <f t="shared" si="27"/>
        <v>91.1382843754735</v>
      </c>
      <c r="U43" s="25">
        <f t="shared" si="28"/>
        <v>88.08038740542771</v>
      </c>
      <c r="V43" s="25">
        <f t="shared" si="29"/>
        <v>85.7769571928875</v>
      </c>
      <c r="W43" s="25">
        <f t="shared" si="30"/>
        <v>84.24590264027843</v>
      </c>
      <c r="X43" s="26">
        <f t="shared" si="31"/>
        <v>83.6217707549536</v>
      </c>
      <c r="Y43" s="27">
        <f t="shared" si="32"/>
        <v>89.486137595719</v>
      </c>
      <c r="AA43" s="29" t="s">
        <v>28</v>
      </c>
      <c r="AB43" s="47" t="s">
        <v>140</v>
      </c>
      <c r="AC43" s="25">
        <f t="shared" si="33"/>
        <v>100</v>
      </c>
      <c r="AD43" s="25">
        <f t="shared" si="34"/>
        <v>98.27369313140854</v>
      </c>
      <c r="AE43" s="25">
        <f t="shared" si="35"/>
        <v>122.8736763582914</v>
      </c>
      <c r="AF43" s="25">
        <f t="shared" si="36"/>
        <v>153.3610236898209</v>
      </c>
      <c r="AG43" s="25">
        <f t="shared" si="37"/>
        <v>177.88243810499088</v>
      </c>
      <c r="AH43" s="25">
        <f t="shared" si="38"/>
        <v>199.58817583523498</v>
      </c>
      <c r="AI43" s="25">
        <f t="shared" si="39"/>
        <v>212.6539926639682</v>
      </c>
      <c r="AJ43" s="25">
        <f t="shared" si="40"/>
        <v>213.16292434882786</v>
      </c>
      <c r="AK43" s="25">
        <f t="shared" si="41"/>
        <v>197.19712385181393</v>
      </c>
    </row>
    <row r="44" spans="1:37" ht="11.25">
      <c r="A44" s="29" t="s">
        <v>42</v>
      </c>
      <c r="B44" s="47" t="s">
        <v>140</v>
      </c>
      <c r="C44" s="30">
        <v>2083.77</v>
      </c>
      <c r="D44" s="30">
        <v>2279.85</v>
      </c>
      <c r="E44" s="30">
        <v>2740.52</v>
      </c>
      <c r="F44" s="30">
        <v>3237.25</v>
      </c>
      <c r="G44" s="30">
        <v>3763.41</v>
      </c>
      <c r="H44" s="30">
        <v>4287.32</v>
      </c>
      <c r="I44" s="30">
        <v>4713.7</v>
      </c>
      <c r="J44" s="30">
        <v>4974.19</v>
      </c>
      <c r="K44" s="31">
        <v>5000.42</v>
      </c>
      <c r="L44" s="32">
        <v>17645.5</v>
      </c>
      <c r="M44" s="33"/>
      <c r="N44" s="29" t="s">
        <v>42</v>
      </c>
      <c r="O44" s="47" t="s">
        <v>140</v>
      </c>
      <c r="P44" s="25">
        <f t="shared" si="23"/>
        <v>100.08309158325488</v>
      </c>
      <c r="Q44" s="25">
        <f t="shared" si="24"/>
        <v>97.56708178200026</v>
      </c>
      <c r="R44" s="25">
        <f t="shared" si="25"/>
        <v>94.97655494598801</v>
      </c>
      <c r="S44" s="25">
        <f t="shared" si="26"/>
        <v>89.83477450077146</v>
      </c>
      <c r="T44" s="25">
        <f t="shared" si="27"/>
        <v>85.10978486282829</v>
      </c>
      <c r="U44" s="25">
        <f t="shared" si="28"/>
        <v>83.51423161733193</v>
      </c>
      <c r="V44" s="25">
        <f t="shared" si="29"/>
        <v>83.92458769466883</v>
      </c>
      <c r="W44" s="25">
        <f t="shared" si="30"/>
        <v>86.77401065880484</v>
      </c>
      <c r="X44" s="26">
        <f t="shared" si="31"/>
        <v>93.59560362221998</v>
      </c>
      <c r="Y44" s="27">
        <f t="shared" si="32"/>
        <v>88.08392320517558</v>
      </c>
      <c r="AA44" s="29" t="s">
        <v>42</v>
      </c>
      <c r="AB44" s="47" t="s">
        <v>140</v>
      </c>
      <c r="AC44" s="25">
        <f t="shared" si="33"/>
        <v>100</v>
      </c>
      <c r="AD44" s="25">
        <f t="shared" si="34"/>
        <v>109.4098676917318</v>
      </c>
      <c r="AE44" s="25">
        <f t="shared" si="35"/>
        <v>131.5173939542272</v>
      </c>
      <c r="AF44" s="25">
        <f t="shared" si="36"/>
        <v>155.35543750029996</v>
      </c>
      <c r="AG44" s="25">
        <f t="shared" si="37"/>
        <v>180.605825019076</v>
      </c>
      <c r="AH44" s="25">
        <f t="shared" si="38"/>
        <v>205.74823516990838</v>
      </c>
      <c r="AI44" s="25">
        <f t="shared" si="39"/>
        <v>226.2101863449421</v>
      </c>
      <c r="AJ44" s="25">
        <f t="shared" si="40"/>
        <v>238.7110861563416</v>
      </c>
      <c r="AK44" s="25">
        <f t="shared" si="41"/>
        <v>239.96986231685838</v>
      </c>
    </row>
    <row r="45" spans="1:37" ht="11.25" hidden="1">
      <c r="A45" s="29" t="s">
        <v>27</v>
      </c>
      <c r="B45" s="47" t="s">
        <v>140</v>
      </c>
      <c r="C45" s="30">
        <v>1930.3</v>
      </c>
      <c r="D45" s="30">
        <v>2062.71</v>
      </c>
      <c r="E45" s="30">
        <v>2336.07</v>
      </c>
      <c r="F45" s="30">
        <v>2713.84</v>
      </c>
      <c r="G45" s="30">
        <v>3084.57</v>
      </c>
      <c r="H45" s="30">
        <v>3473.99</v>
      </c>
      <c r="I45" s="30">
        <v>3737.07</v>
      </c>
      <c r="J45" s="30">
        <v>3786.21</v>
      </c>
      <c r="K45" s="31">
        <v>3533.83</v>
      </c>
      <c r="L45" s="32">
        <v>14242.4</v>
      </c>
      <c r="M45" s="33"/>
      <c r="N45" s="29" t="s">
        <v>27</v>
      </c>
      <c r="O45" s="47" t="s">
        <v>140</v>
      </c>
      <c r="P45" s="25">
        <f t="shared" si="23"/>
        <v>92.71195558202533</v>
      </c>
      <c r="Q45" s="25">
        <f t="shared" si="24"/>
        <v>88.27448966491205</v>
      </c>
      <c r="R45" s="25">
        <f t="shared" si="25"/>
        <v>80.95977431752888</v>
      </c>
      <c r="S45" s="25">
        <f t="shared" si="26"/>
        <v>75.30997125065214</v>
      </c>
      <c r="T45" s="25">
        <f t="shared" si="27"/>
        <v>69.75776997306545</v>
      </c>
      <c r="U45" s="25">
        <f t="shared" si="28"/>
        <v>67.67108718180471</v>
      </c>
      <c r="V45" s="25">
        <f t="shared" si="29"/>
        <v>66.53627913021958</v>
      </c>
      <c r="W45" s="25">
        <f t="shared" si="30"/>
        <v>66.0498748331836</v>
      </c>
      <c r="X45" s="26">
        <f t="shared" si="31"/>
        <v>66.14463424038574</v>
      </c>
      <c r="Y45" s="27">
        <f t="shared" si="32"/>
        <v>71.09611333526352</v>
      </c>
      <c r="AA45" s="29" t="s">
        <v>27</v>
      </c>
      <c r="AB45" s="47" t="s">
        <v>140</v>
      </c>
      <c r="AC45" s="25">
        <f t="shared" si="33"/>
        <v>100</v>
      </c>
      <c r="AD45" s="25">
        <f t="shared" si="34"/>
        <v>106.8595555095063</v>
      </c>
      <c r="AE45" s="25">
        <f t="shared" si="35"/>
        <v>121.02108480547066</v>
      </c>
      <c r="AF45" s="25">
        <f t="shared" si="36"/>
        <v>140.5916178832306</v>
      </c>
      <c r="AG45" s="25">
        <f t="shared" si="37"/>
        <v>159.797440812309</v>
      </c>
      <c r="AH45" s="25">
        <f t="shared" si="38"/>
        <v>179.97150701963426</v>
      </c>
      <c r="AI45" s="25">
        <f t="shared" si="39"/>
        <v>193.6004766098534</v>
      </c>
      <c r="AJ45" s="25">
        <f t="shared" si="40"/>
        <v>196.14619489198572</v>
      </c>
      <c r="AK45" s="25">
        <f t="shared" si="41"/>
        <v>183.07154328342745</v>
      </c>
    </row>
    <row r="46" spans="1:37" ht="11.25" hidden="1">
      <c r="A46" s="29" t="s">
        <v>28</v>
      </c>
      <c r="B46" s="47" t="s">
        <v>140</v>
      </c>
      <c r="C46" s="30">
        <v>2320.13</v>
      </c>
      <c r="D46" s="30">
        <v>2380.18</v>
      </c>
      <c r="E46" s="30">
        <v>2829.23</v>
      </c>
      <c r="F46" s="30">
        <v>3368.06</v>
      </c>
      <c r="G46" s="30">
        <v>3955.96</v>
      </c>
      <c r="H46" s="30">
        <v>4531.53</v>
      </c>
      <c r="I46" s="30">
        <v>4985.05</v>
      </c>
      <c r="J46" s="30">
        <v>5225.39</v>
      </c>
      <c r="K46" s="31">
        <v>5161.43</v>
      </c>
      <c r="L46" s="32">
        <v>18510.1</v>
      </c>
      <c r="M46" s="33"/>
      <c r="N46" s="29" t="s">
        <v>28</v>
      </c>
      <c r="O46" s="47" t="s">
        <v>140</v>
      </c>
      <c r="P46" s="25">
        <f t="shared" si="23"/>
        <v>111.43541910818237</v>
      </c>
      <c r="Q46" s="25">
        <f t="shared" si="24"/>
        <v>101.86074378396886</v>
      </c>
      <c r="R46" s="25">
        <f t="shared" si="25"/>
        <v>98.05092411288283</v>
      </c>
      <c r="S46" s="25">
        <f t="shared" si="26"/>
        <v>93.46479592403068</v>
      </c>
      <c r="T46" s="25">
        <f t="shared" si="27"/>
        <v>89.46431681000853</v>
      </c>
      <c r="U46" s="25">
        <f t="shared" si="28"/>
        <v>88.27128509205943</v>
      </c>
      <c r="V46" s="25">
        <f t="shared" si="29"/>
        <v>88.7558109101786</v>
      </c>
      <c r="W46" s="25">
        <f t="shared" si="30"/>
        <v>91.15615759679713</v>
      </c>
      <c r="X46" s="26">
        <f t="shared" si="31"/>
        <v>96.60931609821472</v>
      </c>
      <c r="Y46" s="27">
        <f t="shared" si="32"/>
        <v>92.39988818226291</v>
      </c>
      <c r="AA46" s="29" t="s">
        <v>28</v>
      </c>
      <c r="AB46" s="47" t="s">
        <v>140</v>
      </c>
      <c r="AC46" s="25">
        <f t="shared" si="33"/>
        <v>100</v>
      </c>
      <c r="AD46" s="25">
        <f t="shared" si="34"/>
        <v>102.58821703956242</v>
      </c>
      <c r="AE46" s="25">
        <f t="shared" si="35"/>
        <v>121.94273596738114</v>
      </c>
      <c r="AF46" s="25">
        <f t="shared" si="36"/>
        <v>145.16686564976962</v>
      </c>
      <c r="AG46" s="25">
        <f t="shared" si="37"/>
        <v>170.50596302793377</v>
      </c>
      <c r="AH46" s="25">
        <f t="shared" si="38"/>
        <v>195.31362466758327</v>
      </c>
      <c r="AI46" s="25">
        <f t="shared" si="39"/>
        <v>214.86080521350095</v>
      </c>
      <c r="AJ46" s="25">
        <f t="shared" si="40"/>
        <v>225.21970751638918</v>
      </c>
      <c r="AK46" s="25">
        <f t="shared" si="41"/>
        <v>222.46296543728153</v>
      </c>
    </row>
    <row r="47" spans="1:37" ht="11.25">
      <c r="A47" s="29" t="s">
        <v>43</v>
      </c>
      <c r="B47" s="47" t="s">
        <v>140</v>
      </c>
      <c r="C47" s="30">
        <v>2090.04</v>
      </c>
      <c r="D47" s="30">
        <v>2295.75</v>
      </c>
      <c r="E47" s="30">
        <v>2569.37</v>
      </c>
      <c r="F47" s="30">
        <v>2983</v>
      </c>
      <c r="G47" s="30">
        <v>3507.28</v>
      </c>
      <c r="H47" s="30">
        <v>4022.53</v>
      </c>
      <c r="I47" s="30">
        <v>4455.25</v>
      </c>
      <c r="J47" s="30">
        <v>4719.57</v>
      </c>
      <c r="K47" s="31">
        <v>4729.63</v>
      </c>
      <c r="L47" s="32">
        <v>16684.4</v>
      </c>
      <c r="M47" s="33"/>
      <c r="N47" s="29" t="s">
        <v>43</v>
      </c>
      <c r="O47" s="47" t="s">
        <v>140</v>
      </c>
      <c r="P47" s="25">
        <f t="shared" si="23"/>
        <v>100.3842385352827</v>
      </c>
      <c r="Q47" s="25">
        <f t="shared" si="24"/>
        <v>98.24752856592632</v>
      </c>
      <c r="R47" s="25">
        <f t="shared" si="25"/>
        <v>89.04511223474859</v>
      </c>
      <c r="S47" s="25">
        <f t="shared" si="26"/>
        <v>82.77925162894472</v>
      </c>
      <c r="T47" s="25">
        <f t="shared" si="27"/>
        <v>79.31738669283985</v>
      </c>
      <c r="U47" s="25">
        <f t="shared" si="28"/>
        <v>78.35629300067788</v>
      </c>
      <c r="V47" s="25">
        <f t="shared" si="29"/>
        <v>79.32304120471673</v>
      </c>
      <c r="W47" s="25">
        <f t="shared" si="30"/>
        <v>82.33220232539881</v>
      </c>
      <c r="X47" s="26">
        <f t="shared" si="31"/>
        <v>88.52707867734317</v>
      </c>
      <c r="Y47" s="27">
        <f t="shared" si="32"/>
        <v>83.28624342322016</v>
      </c>
      <c r="AA47" s="29" t="s">
        <v>43</v>
      </c>
      <c r="AB47" s="47" t="s">
        <v>140</v>
      </c>
      <c r="AC47" s="25">
        <f t="shared" si="33"/>
        <v>100</v>
      </c>
      <c r="AD47" s="25">
        <f t="shared" si="34"/>
        <v>109.84239536085434</v>
      </c>
      <c r="AE47" s="25">
        <f t="shared" si="35"/>
        <v>122.93401083232855</v>
      </c>
      <c r="AF47" s="25">
        <f t="shared" si="36"/>
        <v>142.72454115710704</v>
      </c>
      <c r="AG47" s="25">
        <f t="shared" si="37"/>
        <v>167.80922853151137</v>
      </c>
      <c r="AH47" s="25">
        <f t="shared" si="38"/>
        <v>192.46186675853093</v>
      </c>
      <c r="AI47" s="25">
        <f t="shared" si="39"/>
        <v>213.1657767315458</v>
      </c>
      <c r="AJ47" s="25">
        <f t="shared" si="40"/>
        <v>225.81242464259054</v>
      </c>
      <c r="AK47" s="25">
        <f t="shared" si="41"/>
        <v>226.29375514344224</v>
      </c>
    </row>
    <row r="48" spans="1:37" ht="11.25" hidden="1">
      <c r="A48" s="29" t="s">
        <v>27</v>
      </c>
      <c r="B48" s="47" t="s">
        <v>140</v>
      </c>
      <c r="C48" s="30">
        <v>2056.4</v>
      </c>
      <c r="D48" s="30">
        <v>2062.5</v>
      </c>
      <c r="E48" s="30">
        <v>2376.96</v>
      </c>
      <c r="F48" s="30">
        <v>2746.71</v>
      </c>
      <c r="G48" s="30">
        <v>3171.36</v>
      </c>
      <c r="H48" s="30">
        <v>3561.43</v>
      </c>
      <c r="I48" s="30">
        <v>3776.89</v>
      </c>
      <c r="J48" s="30">
        <v>3703.04</v>
      </c>
      <c r="K48" s="31">
        <v>3225.14</v>
      </c>
      <c r="L48" s="32">
        <v>14278.9</v>
      </c>
      <c r="M48" s="33"/>
      <c r="N48" s="29" t="s">
        <v>27</v>
      </c>
      <c r="O48" s="47" t="s">
        <v>140</v>
      </c>
      <c r="P48" s="25">
        <f t="shared" si="23"/>
        <v>98.76851549441893</v>
      </c>
      <c r="Q48" s="25">
        <f t="shared" si="24"/>
        <v>88.26550263191682</v>
      </c>
      <c r="R48" s="25">
        <f t="shared" si="25"/>
        <v>82.376874477988</v>
      </c>
      <c r="S48" s="25">
        <f t="shared" si="26"/>
        <v>76.22212478770993</v>
      </c>
      <c r="T48" s="25">
        <f t="shared" si="27"/>
        <v>71.7205319969334</v>
      </c>
      <c r="U48" s="25">
        <f t="shared" si="28"/>
        <v>69.37436205109823</v>
      </c>
      <c r="V48" s="25">
        <f t="shared" si="29"/>
        <v>67.24525023190228</v>
      </c>
      <c r="W48" s="25">
        <f t="shared" si="30"/>
        <v>64.59898645407206</v>
      </c>
      <c r="X48" s="26">
        <f t="shared" si="31"/>
        <v>60.366714209239724</v>
      </c>
      <c r="Y48" s="27">
        <f t="shared" si="32"/>
        <v>71.2783163443587</v>
      </c>
      <c r="AA48" s="29" t="s">
        <v>27</v>
      </c>
      <c r="AB48" s="47" t="s">
        <v>140</v>
      </c>
      <c r="AC48" s="25">
        <f t="shared" si="33"/>
        <v>100</v>
      </c>
      <c r="AD48" s="25">
        <f t="shared" si="34"/>
        <v>100.29663489593463</v>
      </c>
      <c r="AE48" s="25">
        <f t="shared" si="35"/>
        <v>115.5884069247228</v>
      </c>
      <c r="AF48" s="25">
        <f t="shared" si="36"/>
        <v>133.568858198794</v>
      </c>
      <c r="AG48" s="25">
        <f t="shared" si="37"/>
        <v>154.21902353627698</v>
      </c>
      <c r="AH48" s="25">
        <f t="shared" si="38"/>
        <v>173.1876094145108</v>
      </c>
      <c r="AI48" s="25">
        <f t="shared" si="39"/>
        <v>183.66514296829408</v>
      </c>
      <c r="AJ48" s="25">
        <f t="shared" si="40"/>
        <v>180.07391558062633</v>
      </c>
      <c r="AK48" s="25">
        <f t="shared" si="41"/>
        <v>156.83427348764832</v>
      </c>
    </row>
    <row r="49" spans="1:37" ht="11.25" hidden="1">
      <c r="A49" s="29" t="s">
        <v>28</v>
      </c>
      <c r="B49" s="47" t="s">
        <v>140</v>
      </c>
      <c r="C49" s="30">
        <v>2057.14</v>
      </c>
      <c r="D49" s="30">
        <v>2319.21</v>
      </c>
      <c r="E49" s="30">
        <v>2612.49</v>
      </c>
      <c r="F49" s="30">
        <v>3019.15</v>
      </c>
      <c r="G49" s="30">
        <v>3565.75</v>
      </c>
      <c r="H49" s="30">
        <v>4063.84</v>
      </c>
      <c r="I49" s="30">
        <v>4516.21</v>
      </c>
      <c r="J49" s="30">
        <v>4868.2</v>
      </c>
      <c r="K49" s="31">
        <v>5065.17</v>
      </c>
      <c r="L49" s="32">
        <v>17030.2</v>
      </c>
      <c r="M49" s="33"/>
      <c r="N49" s="29" t="s">
        <v>28</v>
      </c>
      <c r="O49" s="47" t="s">
        <v>140</v>
      </c>
      <c r="P49" s="25">
        <f t="shared" si="23"/>
        <v>98.80405755893258</v>
      </c>
      <c r="Q49" s="25">
        <f t="shared" si="24"/>
        <v>99.25150853768136</v>
      </c>
      <c r="R49" s="25">
        <f t="shared" si="25"/>
        <v>90.53949616526944</v>
      </c>
      <c r="S49" s="25">
        <f t="shared" si="26"/>
        <v>83.78242626735783</v>
      </c>
      <c r="T49" s="25">
        <f t="shared" si="27"/>
        <v>80.63968990214458</v>
      </c>
      <c r="U49" s="25">
        <f t="shared" si="28"/>
        <v>79.16098518789786</v>
      </c>
      <c r="V49" s="25">
        <f t="shared" si="29"/>
        <v>80.40839726595675</v>
      </c>
      <c r="W49" s="25">
        <f t="shared" si="30"/>
        <v>84.92503074655245</v>
      </c>
      <c r="X49" s="26">
        <f t="shared" si="31"/>
        <v>94.8075648843817</v>
      </c>
      <c r="Y49" s="27">
        <f t="shared" si="32"/>
        <v>85.01242973952459</v>
      </c>
      <c r="AA49" s="29" t="s">
        <v>28</v>
      </c>
      <c r="AB49" s="47" t="s">
        <v>140</v>
      </c>
      <c r="AC49" s="25">
        <f t="shared" si="33"/>
        <v>100</v>
      </c>
      <c r="AD49" s="25">
        <f t="shared" si="34"/>
        <v>112.73953158268277</v>
      </c>
      <c r="AE49" s="25">
        <f t="shared" si="35"/>
        <v>126.99621805030286</v>
      </c>
      <c r="AF49" s="25">
        <f t="shared" si="36"/>
        <v>146.76443995061106</v>
      </c>
      <c r="AG49" s="25">
        <f t="shared" si="37"/>
        <v>173.33531018793082</v>
      </c>
      <c r="AH49" s="25">
        <f t="shared" si="38"/>
        <v>197.54805215007246</v>
      </c>
      <c r="AI49" s="25">
        <f t="shared" si="39"/>
        <v>219.53829102540422</v>
      </c>
      <c r="AJ49" s="25">
        <f t="shared" si="40"/>
        <v>236.64893979019416</v>
      </c>
      <c r="AK49" s="25">
        <f t="shared" si="41"/>
        <v>246.22388364428284</v>
      </c>
    </row>
    <row r="50" spans="1:37" ht="11.25">
      <c r="A50" s="29" t="s">
        <v>44</v>
      </c>
      <c r="B50" s="47" t="s">
        <v>140</v>
      </c>
      <c r="C50" s="30">
        <v>2211.22</v>
      </c>
      <c r="D50" s="30">
        <v>2416.19</v>
      </c>
      <c r="E50" s="30">
        <v>3006.25</v>
      </c>
      <c r="F50" s="30">
        <v>3798.95</v>
      </c>
      <c r="G50" s="30">
        <v>4794.98</v>
      </c>
      <c r="H50" s="30">
        <v>5697.41</v>
      </c>
      <c r="I50" s="30">
        <v>6325.15</v>
      </c>
      <c r="J50" s="30">
        <v>6481.94</v>
      </c>
      <c r="K50" s="31">
        <v>5971.51</v>
      </c>
      <c r="L50" s="32">
        <v>21957.4</v>
      </c>
      <c r="M50" s="33"/>
      <c r="N50" s="29" t="s">
        <v>44</v>
      </c>
      <c r="O50" s="47" t="s">
        <v>140</v>
      </c>
      <c r="P50" s="25">
        <f t="shared" si="23"/>
        <v>106.20449174847744</v>
      </c>
      <c r="Q50" s="25">
        <f t="shared" si="24"/>
        <v>103.4018059656781</v>
      </c>
      <c r="R50" s="25">
        <f t="shared" si="25"/>
        <v>104.18579988702015</v>
      </c>
      <c r="S50" s="25">
        <f t="shared" si="26"/>
        <v>105.4221381078711</v>
      </c>
      <c r="T50" s="25">
        <f t="shared" si="27"/>
        <v>108.43881379428879</v>
      </c>
      <c r="U50" s="25">
        <f t="shared" si="28"/>
        <v>110.98187640738344</v>
      </c>
      <c r="V50" s="25">
        <f t="shared" si="29"/>
        <v>112.61548377218205</v>
      </c>
      <c r="W50" s="25">
        <f t="shared" si="30"/>
        <v>113.07648695561157</v>
      </c>
      <c r="X50" s="26">
        <f t="shared" si="31"/>
        <v>111.77202774689383</v>
      </c>
      <c r="Y50" s="27">
        <f t="shared" si="32"/>
        <v>109.60833840839432</v>
      </c>
      <c r="AA50" s="29" t="s">
        <v>44</v>
      </c>
      <c r="AB50" s="47" t="s">
        <v>140</v>
      </c>
      <c r="AC50" s="25">
        <f t="shared" si="33"/>
        <v>100</v>
      </c>
      <c r="AD50" s="25">
        <f t="shared" si="34"/>
        <v>109.26954350991763</v>
      </c>
      <c r="AE50" s="25">
        <f t="shared" si="35"/>
        <v>135.95436003654095</v>
      </c>
      <c r="AF50" s="25">
        <f t="shared" si="36"/>
        <v>171.8033483778186</v>
      </c>
      <c r="AG50" s="25">
        <f t="shared" si="37"/>
        <v>216.84771302719764</v>
      </c>
      <c r="AH50" s="25">
        <f t="shared" si="38"/>
        <v>257.65912030462823</v>
      </c>
      <c r="AI50" s="25">
        <f t="shared" si="39"/>
        <v>286.0479735168821</v>
      </c>
      <c r="AJ50" s="25">
        <f t="shared" si="40"/>
        <v>293.1386293539313</v>
      </c>
      <c r="AK50" s="25">
        <f t="shared" si="41"/>
        <v>270.05499226671253</v>
      </c>
    </row>
    <row r="51" spans="1:37" ht="11.25" hidden="1">
      <c r="A51" s="29" t="s">
        <v>27</v>
      </c>
      <c r="B51" s="47" t="s">
        <v>140</v>
      </c>
      <c r="C51" s="30">
        <v>2198.73</v>
      </c>
      <c r="D51" s="30">
        <v>2145.42</v>
      </c>
      <c r="E51" s="30">
        <v>2832.42</v>
      </c>
      <c r="F51" s="30">
        <v>3382.54</v>
      </c>
      <c r="G51" s="30">
        <v>3852.51</v>
      </c>
      <c r="H51" s="30">
        <v>4332.95</v>
      </c>
      <c r="I51" s="30">
        <v>4739.77</v>
      </c>
      <c r="J51" s="30">
        <v>5041.06</v>
      </c>
      <c r="K51" s="31">
        <v>5204.96</v>
      </c>
      <c r="L51" s="32">
        <v>17925.9</v>
      </c>
      <c r="M51" s="33"/>
      <c r="N51" s="29" t="s">
        <v>27</v>
      </c>
      <c r="O51" s="47" t="s">
        <v>140</v>
      </c>
      <c r="P51" s="25">
        <f t="shared" si="23"/>
        <v>105.60459933526734</v>
      </c>
      <c r="Q51" s="25">
        <f t="shared" si="24"/>
        <v>91.81409680318399</v>
      </c>
      <c r="R51" s="25">
        <f t="shared" si="25"/>
        <v>98.16147802611013</v>
      </c>
      <c r="S51" s="25">
        <f t="shared" si="26"/>
        <v>93.86662078611151</v>
      </c>
      <c r="T51" s="25">
        <f t="shared" si="27"/>
        <v>87.12478770101973</v>
      </c>
      <c r="U51" s="25">
        <f t="shared" si="28"/>
        <v>84.40307462151611</v>
      </c>
      <c r="V51" s="25">
        <f t="shared" si="29"/>
        <v>84.3887483330633</v>
      </c>
      <c r="W51" s="25">
        <f t="shared" si="30"/>
        <v>87.94054794281577</v>
      </c>
      <c r="X51" s="26">
        <f t="shared" si="31"/>
        <v>97.42409098225951</v>
      </c>
      <c r="Y51" s="27">
        <f t="shared" si="32"/>
        <v>89.48364166408756</v>
      </c>
      <c r="AA51" s="29" t="s">
        <v>27</v>
      </c>
      <c r="AB51" s="47" t="s">
        <v>140</v>
      </c>
      <c r="AC51" s="25">
        <f t="shared" si="33"/>
        <v>100</v>
      </c>
      <c r="AD51" s="25">
        <f t="shared" si="34"/>
        <v>97.57541853706458</v>
      </c>
      <c r="AE51" s="25">
        <f t="shared" si="35"/>
        <v>128.82072832953568</v>
      </c>
      <c r="AF51" s="25">
        <f t="shared" si="36"/>
        <v>153.84062617965824</v>
      </c>
      <c r="AG51" s="25">
        <f t="shared" si="37"/>
        <v>175.21523788732588</v>
      </c>
      <c r="AH51" s="25">
        <f t="shared" si="38"/>
        <v>197.06603357392675</v>
      </c>
      <c r="AI51" s="25">
        <f t="shared" si="39"/>
        <v>215.56853274390218</v>
      </c>
      <c r="AJ51" s="25">
        <f t="shared" si="40"/>
        <v>229.2714430603121</v>
      </c>
      <c r="AK51" s="25">
        <f t="shared" si="41"/>
        <v>236.72574622623063</v>
      </c>
    </row>
    <row r="52" spans="1:37" ht="11.25" hidden="1">
      <c r="A52" s="29" t="s">
        <v>28</v>
      </c>
      <c r="B52" s="47" t="s">
        <v>140</v>
      </c>
      <c r="C52" s="30">
        <v>2231.6</v>
      </c>
      <c r="D52" s="30">
        <v>2488.13</v>
      </c>
      <c r="E52" s="30">
        <v>3063.57</v>
      </c>
      <c r="F52" s="30">
        <v>3874.12</v>
      </c>
      <c r="G52" s="30">
        <v>4892.26</v>
      </c>
      <c r="H52" s="30">
        <v>5833.68</v>
      </c>
      <c r="I52" s="30">
        <v>6477.57</v>
      </c>
      <c r="J52" s="30">
        <v>6604.15</v>
      </c>
      <c r="K52" s="31">
        <v>5993.62</v>
      </c>
      <c r="L52" s="32">
        <v>22403</v>
      </c>
      <c r="M52" s="33"/>
      <c r="N52" s="29" t="s">
        <v>28</v>
      </c>
      <c r="O52" s="47" t="s">
        <v>140</v>
      </c>
      <c r="P52" s="25">
        <f t="shared" si="23"/>
        <v>107.18333941711013</v>
      </c>
      <c r="Q52" s="25">
        <f t="shared" si="24"/>
        <v>106.48050669747937</v>
      </c>
      <c r="R52" s="25">
        <f t="shared" si="25"/>
        <v>106.17230468519861</v>
      </c>
      <c r="S52" s="25">
        <f t="shared" si="26"/>
        <v>107.50813084838326</v>
      </c>
      <c r="T52" s="25">
        <f t="shared" si="27"/>
        <v>110.6388079143703</v>
      </c>
      <c r="U52" s="25">
        <f t="shared" si="28"/>
        <v>113.63632821935312</v>
      </c>
      <c r="V52" s="25">
        <f t="shared" si="29"/>
        <v>115.32923001322865</v>
      </c>
      <c r="W52" s="25">
        <f t="shared" si="30"/>
        <v>115.20842237476776</v>
      </c>
      <c r="X52" s="26">
        <f t="shared" si="31"/>
        <v>112.18587274313158</v>
      </c>
      <c r="Y52" s="27">
        <f t="shared" si="32"/>
        <v>111.83271267833432</v>
      </c>
      <c r="AA52" s="29" t="s">
        <v>28</v>
      </c>
      <c r="AB52" s="47" t="s">
        <v>140</v>
      </c>
      <c r="AC52" s="25">
        <f t="shared" si="33"/>
        <v>100</v>
      </c>
      <c r="AD52" s="25">
        <f t="shared" si="34"/>
        <v>111.49533966660692</v>
      </c>
      <c r="AE52" s="25">
        <f t="shared" si="35"/>
        <v>137.28132281770928</v>
      </c>
      <c r="AF52" s="25">
        <f t="shared" si="36"/>
        <v>173.60279620003584</v>
      </c>
      <c r="AG52" s="25">
        <f t="shared" si="37"/>
        <v>219.22656390034058</v>
      </c>
      <c r="AH52" s="25">
        <f t="shared" si="38"/>
        <v>261.4124395052877</v>
      </c>
      <c r="AI52" s="25">
        <f t="shared" si="39"/>
        <v>290.26572862520163</v>
      </c>
      <c r="AJ52" s="25">
        <f t="shared" si="40"/>
        <v>295.9378920953576</v>
      </c>
      <c r="AK52" s="25">
        <f t="shared" si="41"/>
        <v>268.57949453307043</v>
      </c>
    </row>
    <row r="53" spans="1:37" ht="11.25">
      <c r="A53" s="29" t="s">
        <v>45</v>
      </c>
      <c r="B53" s="47" t="s">
        <v>140</v>
      </c>
      <c r="C53" s="30">
        <v>2388.19</v>
      </c>
      <c r="D53" s="30">
        <v>2360.58</v>
      </c>
      <c r="E53" s="30">
        <v>2670.97</v>
      </c>
      <c r="F53" s="30">
        <v>3500.34</v>
      </c>
      <c r="G53" s="30">
        <v>4878.11</v>
      </c>
      <c r="H53" s="30">
        <v>5967.99</v>
      </c>
      <c r="I53" s="30">
        <v>6496.04</v>
      </c>
      <c r="J53" s="30">
        <v>6065.74</v>
      </c>
      <c r="K53" s="31">
        <v>4280.61</v>
      </c>
      <c r="L53" s="32">
        <v>21099.5</v>
      </c>
      <c r="M53" s="33"/>
      <c r="N53" s="29" t="s">
        <v>45</v>
      </c>
      <c r="O53" s="47" t="s">
        <v>140</v>
      </c>
      <c r="P53" s="25">
        <f t="shared" si="23"/>
        <v>114.70432844709997</v>
      </c>
      <c r="Q53" s="25">
        <f t="shared" si="24"/>
        <v>101.02195403774554</v>
      </c>
      <c r="R53" s="25">
        <f t="shared" si="25"/>
        <v>92.56620238643964</v>
      </c>
      <c r="S53" s="25">
        <f t="shared" si="26"/>
        <v>97.13561034088512</v>
      </c>
      <c r="T53" s="25">
        <f t="shared" si="27"/>
        <v>110.31880465780004</v>
      </c>
      <c r="U53" s="25">
        <f t="shared" si="28"/>
        <v>116.25260049399645</v>
      </c>
      <c r="V53" s="25">
        <f t="shared" si="29"/>
        <v>115.65807723191472</v>
      </c>
      <c r="W53" s="25">
        <f t="shared" si="30"/>
        <v>105.81593936169284</v>
      </c>
      <c r="X53" s="26">
        <f t="shared" si="31"/>
        <v>80.12252507215615</v>
      </c>
      <c r="Y53" s="27">
        <f t="shared" si="32"/>
        <v>105.32581891516828</v>
      </c>
      <c r="AA53" s="29" t="s">
        <v>45</v>
      </c>
      <c r="AB53" s="47" t="s">
        <v>140</v>
      </c>
      <c r="AC53" s="25">
        <f t="shared" si="33"/>
        <v>100</v>
      </c>
      <c r="AD53" s="25">
        <f t="shared" si="34"/>
        <v>98.84389433001562</v>
      </c>
      <c r="AE53" s="25">
        <f t="shared" si="35"/>
        <v>111.84076643818122</v>
      </c>
      <c r="AF53" s="25">
        <f t="shared" si="36"/>
        <v>146.56874034310502</v>
      </c>
      <c r="AG53" s="25">
        <f t="shared" si="37"/>
        <v>204.25971132950056</v>
      </c>
      <c r="AH53" s="25">
        <f t="shared" si="38"/>
        <v>249.89594630242985</v>
      </c>
      <c r="AI53" s="25">
        <f t="shared" si="39"/>
        <v>272.0068336271402</v>
      </c>
      <c r="AJ53" s="25">
        <f t="shared" si="40"/>
        <v>253.98900422495697</v>
      </c>
      <c r="AK53" s="25">
        <f t="shared" si="41"/>
        <v>179.24076392581827</v>
      </c>
    </row>
    <row r="54" spans="1:37" ht="11.25" hidden="1">
      <c r="A54" s="29" t="s">
        <v>27</v>
      </c>
      <c r="B54" s="47">
        <v>0</v>
      </c>
      <c r="C54" s="30"/>
      <c r="D54" s="30"/>
      <c r="E54" s="30"/>
      <c r="F54" s="30"/>
      <c r="G54" s="30"/>
      <c r="H54" s="30"/>
      <c r="I54" s="30"/>
      <c r="J54" s="30"/>
      <c r="K54" s="31"/>
      <c r="L54" s="32"/>
      <c r="M54" s="33"/>
      <c r="N54" s="29" t="s">
        <v>27</v>
      </c>
      <c r="O54" s="47">
        <v>0</v>
      </c>
      <c r="P54" s="25">
        <f t="shared" si="23"/>
        <v>0</v>
      </c>
      <c r="Q54" s="25">
        <f t="shared" si="24"/>
        <v>0</v>
      </c>
      <c r="R54" s="25">
        <f t="shared" si="25"/>
        <v>0</v>
      </c>
      <c r="S54" s="25">
        <f t="shared" si="26"/>
        <v>0</v>
      </c>
      <c r="T54" s="25">
        <f t="shared" si="27"/>
        <v>0</v>
      </c>
      <c r="U54" s="25">
        <f t="shared" si="28"/>
        <v>0</v>
      </c>
      <c r="V54" s="25">
        <f t="shared" si="29"/>
        <v>0</v>
      </c>
      <c r="W54" s="25">
        <f t="shared" si="30"/>
        <v>0</v>
      </c>
      <c r="X54" s="26">
        <f t="shared" si="31"/>
        <v>0</v>
      </c>
      <c r="Y54" s="27">
        <f t="shared" si="32"/>
        <v>0</v>
      </c>
      <c r="AA54" s="29" t="s">
        <v>27</v>
      </c>
      <c r="AB54" s="47">
        <v>0</v>
      </c>
      <c r="AC54" s="25" t="e">
        <f t="shared" si="33"/>
        <v>#DIV/0!</v>
      </c>
      <c r="AD54" s="25" t="e">
        <f t="shared" si="34"/>
        <v>#DIV/0!</v>
      </c>
      <c r="AE54" s="25" t="e">
        <f t="shared" si="35"/>
        <v>#DIV/0!</v>
      </c>
      <c r="AF54" s="25" t="e">
        <f t="shared" si="36"/>
        <v>#DIV/0!</v>
      </c>
      <c r="AG54" s="25" t="e">
        <f t="shared" si="37"/>
        <v>#DIV/0!</v>
      </c>
      <c r="AH54" s="25" t="e">
        <f t="shared" si="38"/>
        <v>#DIV/0!</v>
      </c>
      <c r="AI54" s="25" t="e">
        <f t="shared" si="39"/>
        <v>#DIV/0!</v>
      </c>
      <c r="AJ54" s="25" t="e">
        <f t="shared" si="40"/>
        <v>#DIV/0!</v>
      </c>
      <c r="AK54" s="25" t="e">
        <f t="shared" si="41"/>
        <v>#DIV/0!</v>
      </c>
    </row>
    <row r="55" spans="1:37" ht="11.25" hidden="1">
      <c r="A55" s="29" t="s">
        <v>28</v>
      </c>
      <c r="B55" s="47" t="s">
        <v>140</v>
      </c>
      <c r="C55" s="30">
        <v>2396.98</v>
      </c>
      <c r="D55" s="30">
        <v>2477.12</v>
      </c>
      <c r="E55" s="30">
        <v>2765.44</v>
      </c>
      <c r="F55" s="30">
        <v>3593.09</v>
      </c>
      <c r="G55" s="30">
        <v>4923.47</v>
      </c>
      <c r="H55" s="30">
        <v>5998.97</v>
      </c>
      <c r="I55" s="30">
        <v>6556.82</v>
      </c>
      <c r="J55" s="30">
        <v>6230.35</v>
      </c>
      <c r="K55" s="31">
        <v>4652.89</v>
      </c>
      <c r="L55" s="32">
        <v>21586.4</v>
      </c>
      <c r="M55" s="33"/>
      <c r="N55" s="29" t="s">
        <v>28</v>
      </c>
      <c r="O55" s="47" t="s">
        <v>140</v>
      </c>
      <c r="P55" s="25">
        <f t="shared" si="23"/>
        <v>115.12651053774184</v>
      </c>
      <c r="Q55" s="25">
        <f t="shared" si="24"/>
        <v>106.00932939615697</v>
      </c>
      <c r="R55" s="25">
        <f t="shared" si="25"/>
        <v>95.84019241232798</v>
      </c>
      <c r="S55" s="25">
        <f t="shared" si="26"/>
        <v>99.70945398439322</v>
      </c>
      <c r="T55" s="25">
        <f t="shared" si="27"/>
        <v>111.3446242845157</v>
      </c>
      <c r="U55" s="25">
        <f t="shared" si="28"/>
        <v>116.856070936022</v>
      </c>
      <c r="V55" s="25">
        <f t="shared" si="29"/>
        <v>116.74022850163533</v>
      </c>
      <c r="W55" s="25">
        <f t="shared" si="30"/>
        <v>108.68753652515983</v>
      </c>
      <c r="X55" s="26">
        <f t="shared" si="31"/>
        <v>87.09069400926145</v>
      </c>
      <c r="Y55" s="27">
        <f t="shared" si="32"/>
        <v>107.7563571378653</v>
      </c>
      <c r="AA55" s="29" t="s">
        <v>28</v>
      </c>
      <c r="AB55" s="47" t="s">
        <v>140</v>
      </c>
      <c r="AC55" s="25">
        <f t="shared" si="33"/>
        <v>100</v>
      </c>
      <c r="AD55" s="25">
        <f t="shared" si="34"/>
        <v>103.34337374529616</v>
      </c>
      <c r="AE55" s="25">
        <f t="shared" si="35"/>
        <v>115.37184290231875</v>
      </c>
      <c r="AF55" s="25">
        <f t="shared" si="36"/>
        <v>149.9007083913925</v>
      </c>
      <c r="AG55" s="25">
        <f t="shared" si="37"/>
        <v>205.40304883645254</v>
      </c>
      <c r="AH55" s="25">
        <f t="shared" si="38"/>
        <v>250.27200894458863</v>
      </c>
      <c r="AI55" s="25">
        <f t="shared" si="39"/>
        <v>273.5450441805939</v>
      </c>
      <c r="AJ55" s="25">
        <f t="shared" si="40"/>
        <v>259.9249889444217</v>
      </c>
      <c r="AK55" s="25">
        <f t="shared" si="41"/>
        <v>194.11467763602533</v>
      </c>
    </row>
    <row r="56" spans="1:37" ht="11.25">
      <c r="A56" s="29" t="s">
        <v>46</v>
      </c>
      <c r="B56" s="47" t="s">
        <v>140</v>
      </c>
      <c r="C56" s="30">
        <v>2022.93</v>
      </c>
      <c r="D56" s="30">
        <v>2294.32</v>
      </c>
      <c r="E56" s="30">
        <v>2727.59</v>
      </c>
      <c r="F56" s="30">
        <v>3329.09</v>
      </c>
      <c r="G56" s="30">
        <v>3952.67</v>
      </c>
      <c r="H56" s="30">
        <v>4593.81</v>
      </c>
      <c r="I56" s="30">
        <v>5112.83</v>
      </c>
      <c r="J56" s="30">
        <v>5412.33</v>
      </c>
      <c r="K56" s="31">
        <v>5394.93</v>
      </c>
      <c r="L56" s="32">
        <v>18645.3</v>
      </c>
      <c r="M56" s="33"/>
      <c r="N56" s="29" t="s">
        <v>46</v>
      </c>
      <c r="O56" s="47" t="s">
        <v>140</v>
      </c>
      <c r="P56" s="25">
        <f t="shared" si="23"/>
        <v>97.16095752242992</v>
      </c>
      <c r="Q56" s="25">
        <f t="shared" si="24"/>
        <v>98.1863311507682</v>
      </c>
      <c r="R56" s="25">
        <f t="shared" si="25"/>
        <v>94.52844770522655</v>
      </c>
      <c r="S56" s="25">
        <f t="shared" si="26"/>
        <v>92.38336533872061</v>
      </c>
      <c r="T56" s="25">
        <f t="shared" si="27"/>
        <v>89.38991322597205</v>
      </c>
      <c r="U56" s="25">
        <f t="shared" si="28"/>
        <v>89.48445936995972</v>
      </c>
      <c r="V56" s="25">
        <f t="shared" si="29"/>
        <v>91.0308568010127</v>
      </c>
      <c r="W56" s="25">
        <f t="shared" si="30"/>
        <v>94.41729831569948</v>
      </c>
      <c r="X56" s="26">
        <f t="shared" si="31"/>
        <v>100.9798636613771</v>
      </c>
      <c r="Y56" s="27">
        <f t="shared" si="32"/>
        <v>93.07478809540449</v>
      </c>
      <c r="AA56" s="29" t="s">
        <v>46</v>
      </c>
      <c r="AB56" s="47" t="s">
        <v>140</v>
      </c>
      <c r="AC56" s="25">
        <f t="shared" si="33"/>
        <v>100</v>
      </c>
      <c r="AD56" s="25">
        <f t="shared" si="34"/>
        <v>113.41568912419116</v>
      </c>
      <c r="AE56" s="25">
        <f t="shared" si="35"/>
        <v>134.83363240448261</v>
      </c>
      <c r="AF56" s="25">
        <f t="shared" si="36"/>
        <v>164.5677309644921</v>
      </c>
      <c r="AG56" s="25">
        <f t="shared" si="37"/>
        <v>195.39331563623062</v>
      </c>
      <c r="AH56" s="25">
        <f t="shared" si="38"/>
        <v>227.08694813957973</v>
      </c>
      <c r="AI56" s="25">
        <f t="shared" si="39"/>
        <v>252.74379241990576</v>
      </c>
      <c r="AJ56" s="25">
        <f t="shared" si="40"/>
        <v>267.5490501401432</v>
      </c>
      <c r="AK56" s="25">
        <f t="shared" si="41"/>
        <v>266.6889116281829</v>
      </c>
    </row>
    <row r="57" spans="1:37" ht="11.25" hidden="1">
      <c r="A57" s="29" t="s">
        <v>27</v>
      </c>
      <c r="B57" s="47" t="s">
        <v>140</v>
      </c>
      <c r="C57" s="30">
        <v>2081.64</v>
      </c>
      <c r="D57" s="30">
        <v>2270.75</v>
      </c>
      <c r="E57" s="30">
        <v>2464.27</v>
      </c>
      <c r="F57" s="30">
        <v>2814.07</v>
      </c>
      <c r="G57" s="30">
        <v>3229.94</v>
      </c>
      <c r="H57" s="30">
        <v>3634.98</v>
      </c>
      <c r="I57" s="30">
        <v>3997.38</v>
      </c>
      <c r="J57" s="30">
        <v>4269.77</v>
      </c>
      <c r="K57" s="31">
        <v>4404.77</v>
      </c>
      <c r="L57" s="32">
        <v>15437.6</v>
      </c>
      <c r="M57" s="33"/>
      <c r="N57" s="29" t="s">
        <v>27</v>
      </c>
      <c r="O57" s="47" t="s">
        <v>140</v>
      </c>
      <c r="P57" s="25">
        <f t="shared" si="23"/>
        <v>99.98078807323586</v>
      </c>
      <c r="Q57" s="25">
        <f t="shared" si="24"/>
        <v>97.17764368553944</v>
      </c>
      <c r="R57" s="25">
        <f t="shared" si="25"/>
        <v>85.40272468609967</v>
      </c>
      <c r="S57" s="25">
        <f t="shared" si="26"/>
        <v>78.09138740578761</v>
      </c>
      <c r="T57" s="25">
        <f t="shared" si="27"/>
        <v>73.04532286406307</v>
      </c>
      <c r="U57" s="25">
        <f t="shared" si="28"/>
        <v>70.80706866862498</v>
      </c>
      <c r="V57" s="25">
        <f t="shared" si="29"/>
        <v>71.17094179920556</v>
      </c>
      <c r="W57" s="25">
        <f t="shared" si="30"/>
        <v>74.48550768881871</v>
      </c>
      <c r="X57" s="26">
        <f t="shared" si="31"/>
        <v>82.44649588775461</v>
      </c>
      <c r="Y57" s="27">
        <f t="shared" si="32"/>
        <v>77.0623883070595</v>
      </c>
      <c r="AA57" s="29" t="s">
        <v>27</v>
      </c>
      <c r="AB57" s="47" t="s">
        <v>140</v>
      </c>
      <c r="AC57" s="25">
        <f t="shared" si="33"/>
        <v>100</v>
      </c>
      <c r="AD57" s="25">
        <f t="shared" si="34"/>
        <v>109.08466401491133</v>
      </c>
      <c r="AE57" s="25">
        <f t="shared" si="35"/>
        <v>118.3811802232855</v>
      </c>
      <c r="AF57" s="25">
        <f t="shared" si="36"/>
        <v>135.18523856190313</v>
      </c>
      <c r="AG57" s="25">
        <f t="shared" si="37"/>
        <v>155.16323667877253</v>
      </c>
      <c r="AH57" s="25">
        <f t="shared" si="38"/>
        <v>174.62097192598145</v>
      </c>
      <c r="AI57" s="25">
        <f t="shared" si="39"/>
        <v>192.0303222459215</v>
      </c>
      <c r="AJ57" s="25">
        <f t="shared" si="40"/>
        <v>205.1156780230972</v>
      </c>
      <c r="AK57" s="25">
        <f t="shared" si="41"/>
        <v>211.6009492515517</v>
      </c>
    </row>
    <row r="58" spans="1:37" ht="11.25" hidden="1">
      <c r="A58" s="29" t="s">
        <v>28</v>
      </c>
      <c r="B58" s="47" t="s">
        <v>140</v>
      </c>
      <c r="C58" s="30">
        <v>1943.17</v>
      </c>
      <c r="D58" s="30">
        <v>2294.65</v>
      </c>
      <c r="E58" s="30">
        <v>2814.62</v>
      </c>
      <c r="F58" s="30">
        <v>3457.31</v>
      </c>
      <c r="G58" s="30">
        <v>4134.45</v>
      </c>
      <c r="H58" s="30">
        <v>4815.33</v>
      </c>
      <c r="I58" s="30">
        <v>5346.32</v>
      </c>
      <c r="J58" s="30">
        <v>5618.75</v>
      </c>
      <c r="K58" s="31">
        <v>5523.97</v>
      </c>
      <c r="L58" s="32">
        <v>19317.2</v>
      </c>
      <c r="M58" s="33"/>
      <c r="N58" s="29" t="s">
        <v>28</v>
      </c>
      <c r="O58" s="47" t="s">
        <v>140</v>
      </c>
      <c r="P58" s="25">
        <f t="shared" si="23"/>
        <v>93.33009932566138</v>
      </c>
      <c r="Q58" s="25">
        <f t="shared" si="24"/>
        <v>98.2004536311893</v>
      </c>
      <c r="R58" s="25">
        <f t="shared" si="25"/>
        <v>97.54459412158158</v>
      </c>
      <c r="S58" s="25">
        <f t="shared" si="26"/>
        <v>95.94151339231205</v>
      </c>
      <c r="T58" s="25">
        <f t="shared" si="27"/>
        <v>93.50088085702073</v>
      </c>
      <c r="U58" s="25">
        <f t="shared" si="28"/>
        <v>93.79952626206746</v>
      </c>
      <c r="V58" s="25">
        <f t="shared" si="29"/>
        <v>95.18800553360668</v>
      </c>
      <c r="W58" s="25">
        <f t="shared" si="30"/>
        <v>98.01826476052578</v>
      </c>
      <c r="X58" s="26">
        <f t="shared" si="31"/>
        <v>103.39517611341338</v>
      </c>
      <c r="Y58" s="27">
        <f t="shared" si="32"/>
        <v>96.42882102173458</v>
      </c>
      <c r="AA58" s="29" t="s">
        <v>28</v>
      </c>
      <c r="AB58" s="47" t="s">
        <v>140</v>
      </c>
      <c r="AC58" s="25">
        <f t="shared" si="33"/>
        <v>100</v>
      </c>
      <c r="AD58" s="25">
        <f t="shared" si="34"/>
        <v>118.08796965782716</v>
      </c>
      <c r="AE58" s="25">
        <f t="shared" si="35"/>
        <v>144.84682246020677</v>
      </c>
      <c r="AF58" s="25">
        <f t="shared" si="36"/>
        <v>177.92112887704113</v>
      </c>
      <c r="AG58" s="25">
        <f t="shared" si="37"/>
        <v>212.76831157335693</v>
      </c>
      <c r="AH58" s="25">
        <f t="shared" si="38"/>
        <v>247.8079632765018</v>
      </c>
      <c r="AI58" s="25">
        <f t="shared" si="39"/>
        <v>275.1339306391103</v>
      </c>
      <c r="AJ58" s="25">
        <f t="shared" si="40"/>
        <v>289.15380537986897</v>
      </c>
      <c r="AK58" s="25">
        <f t="shared" si="41"/>
        <v>284.2762084634901</v>
      </c>
    </row>
    <row r="59" spans="1:37" ht="11.25">
      <c r="A59" s="29" t="s">
        <v>47</v>
      </c>
      <c r="B59" s="47" t="s">
        <v>140</v>
      </c>
      <c r="C59" s="30">
        <v>2224.24</v>
      </c>
      <c r="D59" s="30">
        <v>2248.97</v>
      </c>
      <c r="E59" s="30">
        <v>2799.64</v>
      </c>
      <c r="F59" s="30">
        <v>3439.59</v>
      </c>
      <c r="G59" s="30">
        <v>4134.76</v>
      </c>
      <c r="H59" s="30">
        <v>4800.06</v>
      </c>
      <c r="I59" s="30">
        <v>5325.56</v>
      </c>
      <c r="J59" s="30">
        <v>5614.48</v>
      </c>
      <c r="K59" s="31">
        <v>5570.09</v>
      </c>
      <c r="L59" s="32">
        <v>19297.4</v>
      </c>
      <c r="M59" s="33"/>
      <c r="N59" s="29" t="s">
        <v>47</v>
      </c>
      <c r="O59" s="47" t="s">
        <v>140</v>
      </c>
      <c r="P59" s="25">
        <f t="shared" si="23"/>
        <v>106.82983996465005</v>
      </c>
      <c r="Q59" s="25">
        <f t="shared" si="24"/>
        <v>96.2455599777464</v>
      </c>
      <c r="R59" s="25">
        <f t="shared" si="25"/>
        <v>97.02544126260193</v>
      </c>
      <c r="S59" s="25">
        <f t="shared" si="26"/>
        <v>95.44977744230707</v>
      </c>
      <c r="T59" s="25">
        <f t="shared" si="27"/>
        <v>93.50789152907281</v>
      </c>
      <c r="U59" s="25">
        <f t="shared" si="28"/>
        <v>93.50207649932601</v>
      </c>
      <c r="V59" s="25">
        <f t="shared" si="29"/>
        <v>94.8183862450348</v>
      </c>
      <c r="W59" s="25">
        <f t="shared" si="30"/>
        <v>97.94377524052089</v>
      </c>
      <c r="X59" s="26">
        <f t="shared" si="31"/>
        <v>104.25842944794464</v>
      </c>
      <c r="Y59" s="27">
        <f t="shared" si="32"/>
        <v>96.32998212912953</v>
      </c>
      <c r="AA59" s="29" t="s">
        <v>47</v>
      </c>
      <c r="AB59" s="47" t="s">
        <v>140</v>
      </c>
      <c r="AC59" s="25">
        <f t="shared" si="33"/>
        <v>100</v>
      </c>
      <c r="AD59" s="25">
        <f t="shared" si="34"/>
        <v>101.11184044887243</v>
      </c>
      <c r="AE59" s="25">
        <f t="shared" si="35"/>
        <v>125.8695104844801</v>
      </c>
      <c r="AF59" s="25">
        <f t="shared" si="36"/>
        <v>154.64113584864944</v>
      </c>
      <c r="AG59" s="25">
        <f t="shared" si="37"/>
        <v>185.89540697047084</v>
      </c>
      <c r="AH59" s="25">
        <f t="shared" si="38"/>
        <v>215.80674747329428</v>
      </c>
      <c r="AI59" s="25">
        <f t="shared" si="39"/>
        <v>239.43279502211996</v>
      </c>
      <c r="AJ59" s="25">
        <f t="shared" si="40"/>
        <v>252.422400460382</v>
      </c>
      <c r="AK59" s="25">
        <f t="shared" si="41"/>
        <v>250.42666259036798</v>
      </c>
    </row>
    <row r="60" spans="1:37" ht="11.25" hidden="1">
      <c r="A60" s="29" t="s">
        <v>27</v>
      </c>
      <c r="B60" s="47" t="s">
        <v>140</v>
      </c>
      <c r="C60" s="30">
        <v>1937.45</v>
      </c>
      <c r="D60" s="30">
        <v>2209.07</v>
      </c>
      <c r="E60" s="30">
        <v>2589.7</v>
      </c>
      <c r="F60" s="30">
        <v>3088.66</v>
      </c>
      <c r="G60" s="30">
        <v>3477.13</v>
      </c>
      <c r="H60" s="30">
        <v>3822.35</v>
      </c>
      <c r="I60" s="30">
        <v>4124.33</v>
      </c>
      <c r="J60" s="30">
        <v>4383.06</v>
      </c>
      <c r="K60" s="31">
        <v>4598.53</v>
      </c>
      <c r="L60" s="32">
        <v>16072.8</v>
      </c>
      <c r="M60" s="33"/>
      <c r="N60" s="29" t="s">
        <v>27</v>
      </c>
      <c r="O60" s="47" t="s">
        <v>140</v>
      </c>
      <c r="P60" s="25">
        <f aca="true" t="shared" si="42" ref="P60:P91">C60/C$7*100</f>
        <v>93.05536877293424</v>
      </c>
      <c r="Q60" s="25">
        <f aca="true" t="shared" si="43" ref="Q60:Q91">D60/D$7*100</f>
        <v>94.53802370864896</v>
      </c>
      <c r="R60" s="25">
        <f aca="true" t="shared" si="44" ref="R60:R91">E60/E$7*100</f>
        <v>89.74967682907811</v>
      </c>
      <c r="S60" s="25">
        <f aca="true" t="shared" si="45" ref="S60:S91">F60/F$7*100</f>
        <v>85.7113521073605</v>
      </c>
      <c r="T60" s="25">
        <f aca="true" t="shared" si="46" ref="T60:T91">G60/G$7*100</f>
        <v>78.6355422980983</v>
      </c>
      <c r="U60" s="25">
        <f aca="true" t="shared" si="47" ref="U60:U91">H60/H$7*100</f>
        <v>74.45691556088856</v>
      </c>
      <c r="V60" s="25">
        <f aca="true" t="shared" si="48" ref="V60:V91">I60/I$7*100</f>
        <v>73.43121004025573</v>
      </c>
      <c r="W60" s="25">
        <f aca="true" t="shared" si="49" ref="W60:W91">J60/J$7*100</f>
        <v>76.4618350240303</v>
      </c>
      <c r="X60" s="26">
        <f aca="true" t="shared" si="50" ref="X60:X91">K60/K$7*100</f>
        <v>86.0732080754991</v>
      </c>
      <c r="Y60" s="27">
        <f aca="true" t="shared" si="51" ref="Y60:Y91">L60/L$7*100</f>
        <v>80.23321985164182</v>
      </c>
      <c r="AA60" s="29" t="s">
        <v>27</v>
      </c>
      <c r="AB60" s="47" t="s">
        <v>140</v>
      </c>
      <c r="AC60" s="25">
        <f aca="true" t="shared" si="52" ref="AC60:AC91">C60/$C60*100</f>
        <v>100</v>
      </c>
      <c r="AD60" s="25">
        <f aca="true" t="shared" si="53" ref="AD60:AD91">D60/$C60*100</f>
        <v>114.01945856667271</v>
      </c>
      <c r="AE60" s="25">
        <f aca="true" t="shared" si="54" ref="AE60:AE91">E60/$C60*100</f>
        <v>133.66538491315904</v>
      </c>
      <c r="AF60" s="25">
        <f aca="true" t="shared" si="55" ref="AF60:AF91">F60/$C60*100</f>
        <v>159.41882371157965</v>
      </c>
      <c r="AG60" s="25">
        <f aca="true" t="shared" si="56" ref="AG60:AG91">G60/$C60*100</f>
        <v>179.4694056620816</v>
      </c>
      <c r="AH60" s="25">
        <f aca="true" t="shared" si="57" ref="AH60:AH91">H60/$C60*100</f>
        <v>197.28767193992104</v>
      </c>
      <c r="AI60" s="25">
        <f aca="true" t="shared" si="58" ref="AI60:AI91">I60/$C60*100</f>
        <v>212.87413868744997</v>
      </c>
      <c r="AJ60" s="25">
        <f aca="true" t="shared" si="59" ref="AJ60:AJ91">J60/$C60*100</f>
        <v>226.22828976231645</v>
      </c>
      <c r="AK60" s="25">
        <f aca="true" t="shared" si="60" ref="AK60:AK91">K60/$C60*100</f>
        <v>237.3496090221683</v>
      </c>
    </row>
    <row r="61" spans="1:37" ht="11.25" hidden="1">
      <c r="A61" s="29" t="s">
        <v>28</v>
      </c>
      <c r="B61" s="47" t="s">
        <v>140</v>
      </c>
      <c r="C61" s="30">
        <v>2254.91</v>
      </c>
      <c r="D61" s="30">
        <v>2267.74</v>
      </c>
      <c r="E61" s="30">
        <v>2817.06</v>
      </c>
      <c r="F61" s="30">
        <v>3445.95</v>
      </c>
      <c r="G61" s="30">
        <v>4145.92</v>
      </c>
      <c r="H61" s="30">
        <v>4832.95</v>
      </c>
      <c r="I61" s="30">
        <v>5378.9</v>
      </c>
      <c r="J61" s="30">
        <v>5677.75</v>
      </c>
      <c r="K61" s="31">
        <v>5623.48</v>
      </c>
      <c r="L61" s="32">
        <v>19443.2</v>
      </c>
      <c r="M61" s="33"/>
      <c r="N61" s="29" t="s">
        <v>28</v>
      </c>
      <c r="O61" s="47" t="s">
        <v>140</v>
      </c>
      <c r="P61" s="25">
        <f t="shared" si="42"/>
        <v>108.30291444929013</v>
      </c>
      <c r="Q61" s="25">
        <f t="shared" si="43"/>
        <v>97.04882954594085</v>
      </c>
      <c r="R61" s="25">
        <f t="shared" si="44"/>
        <v>97.62915573546078</v>
      </c>
      <c r="S61" s="25">
        <f t="shared" si="45"/>
        <v>95.62626957786189</v>
      </c>
      <c r="T61" s="25">
        <f t="shared" si="46"/>
        <v>93.7602757229473</v>
      </c>
      <c r="U61" s="25">
        <f t="shared" si="47"/>
        <v>94.14275251088895</v>
      </c>
      <c r="V61" s="25">
        <f t="shared" si="48"/>
        <v>95.7680727986198</v>
      </c>
      <c r="W61" s="25">
        <f t="shared" si="49"/>
        <v>99.04751105567524</v>
      </c>
      <c r="X61" s="26">
        <f t="shared" si="50"/>
        <v>105.2577593597101</v>
      </c>
      <c r="Y61" s="27">
        <f t="shared" si="51"/>
        <v>97.05779579285765</v>
      </c>
      <c r="AA61" s="29" t="s">
        <v>28</v>
      </c>
      <c r="AB61" s="47" t="s">
        <v>140</v>
      </c>
      <c r="AC61" s="25">
        <f t="shared" si="52"/>
        <v>100</v>
      </c>
      <c r="AD61" s="25">
        <f t="shared" si="53"/>
        <v>100.5689805801562</v>
      </c>
      <c r="AE61" s="25">
        <f t="shared" si="54"/>
        <v>124.93004155376491</v>
      </c>
      <c r="AF61" s="25">
        <f t="shared" si="55"/>
        <v>152.81984646837344</v>
      </c>
      <c r="AG61" s="25">
        <f t="shared" si="56"/>
        <v>183.8618836228497</v>
      </c>
      <c r="AH61" s="25">
        <f t="shared" si="57"/>
        <v>214.33006195369217</v>
      </c>
      <c r="AI61" s="25">
        <f t="shared" si="58"/>
        <v>238.5416712862154</v>
      </c>
      <c r="AJ61" s="25">
        <f t="shared" si="59"/>
        <v>251.79497186140466</v>
      </c>
      <c r="AK61" s="25">
        <f t="shared" si="60"/>
        <v>249.38822392024514</v>
      </c>
    </row>
    <row r="62" spans="1:37" ht="11.25" hidden="1">
      <c r="A62" s="29" t="s">
        <v>48</v>
      </c>
      <c r="B62" s="47" t="s">
        <v>140</v>
      </c>
      <c r="C62" s="30">
        <v>2060.48</v>
      </c>
      <c r="D62" s="30">
        <v>2075.42</v>
      </c>
      <c r="E62" s="30">
        <v>2567.52</v>
      </c>
      <c r="F62" s="30">
        <v>3028.1</v>
      </c>
      <c r="G62" s="30">
        <v>3398.57</v>
      </c>
      <c r="H62" s="30">
        <v>3719.74</v>
      </c>
      <c r="I62" s="30">
        <v>3991.61</v>
      </c>
      <c r="J62" s="30">
        <v>4214.18</v>
      </c>
      <c r="K62" s="31">
        <v>4387.45</v>
      </c>
      <c r="L62" s="32">
        <v>15628.3</v>
      </c>
      <c r="M62" s="33"/>
      <c r="N62" s="29" t="s">
        <v>48</v>
      </c>
      <c r="O62" s="47" t="s">
        <v>140</v>
      </c>
      <c r="P62" s="25">
        <f t="shared" si="42"/>
        <v>98.96447714741312</v>
      </c>
      <c r="Q62" s="25">
        <f t="shared" si="43"/>
        <v>88.81841913810075</v>
      </c>
      <c r="R62" s="25">
        <f t="shared" si="44"/>
        <v>88.98099789635657</v>
      </c>
      <c r="S62" s="25">
        <f t="shared" si="45"/>
        <v>84.03079177258044</v>
      </c>
      <c r="T62" s="25">
        <f t="shared" si="46"/>
        <v>76.85890230967722</v>
      </c>
      <c r="U62" s="25">
        <f t="shared" si="47"/>
        <v>72.45813886443146</v>
      </c>
      <c r="V62" s="25">
        <f t="shared" si="48"/>
        <v>71.06821042661117</v>
      </c>
      <c r="W62" s="25">
        <f t="shared" si="49"/>
        <v>73.5157483405584</v>
      </c>
      <c r="X62" s="26">
        <f t="shared" si="50"/>
        <v>82.12230794859411</v>
      </c>
      <c r="Y62" s="27">
        <f t="shared" si="51"/>
        <v>78.01433663129099</v>
      </c>
      <c r="AA62" s="29" t="s">
        <v>48</v>
      </c>
      <c r="AB62" s="47" t="s">
        <v>140</v>
      </c>
      <c r="AC62" s="25">
        <f t="shared" si="52"/>
        <v>100</v>
      </c>
      <c r="AD62" s="25">
        <f t="shared" si="53"/>
        <v>100.72507376921882</v>
      </c>
      <c r="AE62" s="25">
        <f t="shared" si="54"/>
        <v>124.60785836309987</v>
      </c>
      <c r="AF62" s="25">
        <f t="shared" si="55"/>
        <v>146.9609023140239</v>
      </c>
      <c r="AG62" s="25">
        <f t="shared" si="56"/>
        <v>164.94069343065695</v>
      </c>
      <c r="AH62" s="25">
        <f t="shared" si="57"/>
        <v>180.52783817362942</v>
      </c>
      <c r="AI62" s="25">
        <f t="shared" si="58"/>
        <v>193.72233654294146</v>
      </c>
      <c r="AJ62" s="25">
        <f t="shared" si="59"/>
        <v>204.52418853859297</v>
      </c>
      <c r="AK62" s="25">
        <f t="shared" si="60"/>
        <v>212.93339416058393</v>
      </c>
    </row>
    <row r="63" spans="1:37" ht="11.25" hidden="1">
      <c r="A63" s="29" t="s">
        <v>27</v>
      </c>
      <c r="B63" s="47">
        <v>0</v>
      </c>
      <c r="C63" s="30">
        <v>2633.39</v>
      </c>
      <c r="D63" s="30">
        <v>1996.09</v>
      </c>
      <c r="E63" s="30">
        <v>2196.99</v>
      </c>
      <c r="F63" s="30">
        <v>2492.78</v>
      </c>
      <c r="G63" s="30">
        <v>3586.48</v>
      </c>
      <c r="H63" s="30">
        <v>4130.82</v>
      </c>
      <c r="I63" s="30">
        <v>4162.43</v>
      </c>
      <c r="J63" s="30">
        <v>3363.2</v>
      </c>
      <c r="K63" s="31">
        <v>1415.02</v>
      </c>
      <c r="L63" s="32">
        <v>14068</v>
      </c>
      <c r="M63" s="33"/>
      <c r="N63" s="29" t="s">
        <v>27</v>
      </c>
      <c r="O63" s="47">
        <v>0</v>
      </c>
      <c r="P63" s="25">
        <f t="shared" si="42"/>
        <v>126.48123955351483</v>
      </c>
      <c r="Q63" s="25">
        <f t="shared" si="43"/>
        <v>85.42346043565713</v>
      </c>
      <c r="R63" s="25">
        <f t="shared" si="44"/>
        <v>76.13976232641477</v>
      </c>
      <c r="S63" s="25">
        <f t="shared" si="45"/>
        <v>69.17548202333249</v>
      </c>
      <c r="T63" s="25">
        <f t="shared" si="46"/>
        <v>81.10850032678778</v>
      </c>
      <c r="U63" s="25">
        <f t="shared" si="47"/>
        <v>80.46571243795823</v>
      </c>
      <c r="V63" s="25">
        <f t="shared" si="48"/>
        <v>74.10955757853075</v>
      </c>
      <c r="W63" s="25">
        <f t="shared" si="49"/>
        <v>58.67052779401117</v>
      </c>
      <c r="X63" s="26">
        <f t="shared" si="50"/>
        <v>26.48570540824845</v>
      </c>
      <c r="Y63" s="27">
        <f t="shared" si="51"/>
        <v>70.225532382217</v>
      </c>
      <c r="AA63" s="29" t="s">
        <v>27</v>
      </c>
      <c r="AB63" s="47">
        <v>0</v>
      </c>
      <c r="AC63" s="25">
        <f t="shared" si="52"/>
        <v>100</v>
      </c>
      <c r="AD63" s="25">
        <f t="shared" si="53"/>
        <v>75.79925495274152</v>
      </c>
      <c r="AE63" s="25">
        <f t="shared" si="54"/>
        <v>83.42820470951891</v>
      </c>
      <c r="AF63" s="25">
        <f t="shared" si="55"/>
        <v>94.66049464758355</v>
      </c>
      <c r="AG63" s="25">
        <f t="shared" si="56"/>
        <v>136.19251231302619</v>
      </c>
      <c r="AH63" s="25">
        <f t="shared" si="57"/>
        <v>156.86320674112076</v>
      </c>
      <c r="AI63" s="25">
        <f t="shared" si="58"/>
        <v>158.06356065755548</v>
      </c>
      <c r="AJ63" s="25">
        <f t="shared" si="59"/>
        <v>127.71370742654904</v>
      </c>
      <c r="AK63" s="25">
        <f t="shared" si="60"/>
        <v>53.73378041232024</v>
      </c>
    </row>
    <row r="64" spans="1:37" ht="11.25" hidden="1">
      <c r="A64" s="29" t="s">
        <v>28</v>
      </c>
      <c r="B64" s="47" t="s">
        <v>140</v>
      </c>
      <c r="C64" s="30">
        <v>1884.61</v>
      </c>
      <c r="D64" s="30">
        <v>2049.89</v>
      </c>
      <c r="E64" s="30">
        <v>2647.77</v>
      </c>
      <c r="F64" s="30">
        <v>3152.37</v>
      </c>
      <c r="G64" s="30">
        <v>3560.81</v>
      </c>
      <c r="H64" s="30">
        <v>3876.65</v>
      </c>
      <c r="I64" s="30">
        <v>4099.89</v>
      </c>
      <c r="J64" s="30">
        <v>4230.53</v>
      </c>
      <c r="K64" s="31">
        <v>4268.57</v>
      </c>
      <c r="L64" s="32">
        <v>15938.7</v>
      </c>
      <c r="M64" s="33"/>
      <c r="N64" s="29" t="s">
        <v>28</v>
      </c>
      <c r="O64" s="47" t="s">
        <v>140</v>
      </c>
      <c r="P64" s="25">
        <f t="shared" si="42"/>
        <v>90.51747324739198</v>
      </c>
      <c r="Q64" s="25">
        <f t="shared" si="43"/>
        <v>87.72585269824967</v>
      </c>
      <c r="R64" s="25">
        <f t="shared" si="44"/>
        <v>91.76217392660469</v>
      </c>
      <c r="S64" s="25">
        <f t="shared" si="45"/>
        <v>87.47932599984459</v>
      </c>
      <c r="T64" s="25">
        <f t="shared" si="46"/>
        <v>80.5279714507342</v>
      </c>
      <c r="U64" s="25">
        <f t="shared" si="47"/>
        <v>75.51464457967447</v>
      </c>
      <c r="V64" s="25">
        <f t="shared" si="48"/>
        <v>72.99607056950926</v>
      </c>
      <c r="W64" s="25">
        <f t="shared" si="49"/>
        <v>73.80097167828202</v>
      </c>
      <c r="X64" s="26">
        <f t="shared" si="50"/>
        <v>79.89716578881364</v>
      </c>
      <c r="Y64" s="27">
        <f t="shared" si="51"/>
        <v>79.56381098808943</v>
      </c>
      <c r="AA64" s="29" t="s">
        <v>28</v>
      </c>
      <c r="AB64" s="47" t="s">
        <v>140</v>
      </c>
      <c r="AC64" s="25">
        <f t="shared" si="52"/>
        <v>100</v>
      </c>
      <c r="AD64" s="25">
        <f t="shared" si="53"/>
        <v>108.7699842407713</v>
      </c>
      <c r="AE64" s="25">
        <f t="shared" si="54"/>
        <v>140.4943197796892</v>
      </c>
      <c r="AF64" s="25">
        <f t="shared" si="55"/>
        <v>167.26909015658413</v>
      </c>
      <c r="AG64" s="25">
        <f t="shared" si="56"/>
        <v>188.94147860830623</v>
      </c>
      <c r="AH64" s="25">
        <f t="shared" si="57"/>
        <v>205.70038363374917</v>
      </c>
      <c r="AI64" s="25">
        <f t="shared" si="58"/>
        <v>217.54580523291293</v>
      </c>
      <c r="AJ64" s="25">
        <f t="shared" si="59"/>
        <v>224.4777434057975</v>
      </c>
      <c r="AK64" s="25">
        <f t="shared" si="60"/>
        <v>226.49619815240288</v>
      </c>
    </row>
    <row r="65" spans="1:37" ht="11.25">
      <c r="A65" s="29" t="s">
        <v>49</v>
      </c>
      <c r="B65" s="47" t="s">
        <v>140</v>
      </c>
      <c r="C65" s="30">
        <v>2108.42</v>
      </c>
      <c r="D65" s="30">
        <v>2146.19</v>
      </c>
      <c r="E65" s="30">
        <v>2736.52</v>
      </c>
      <c r="F65" s="30">
        <v>3616.18</v>
      </c>
      <c r="G65" s="30">
        <v>4627.64</v>
      </c>
      <c r="H65" s="30">
        <v>5524.79</v>
      </c>
      <c r="I65" s="30">
        <v>6054.92</v>
      </c>
      <c r="J65" s="30">
        <v>5977.79</v>
      </c>
      <c r="K65" s="31">
        <v>5053.15</v>
      </c>
      <c r="L65" s="32">
        <v>20549.1</v>
      </c>
      <c r="M65" s="33"/>
      <c r="N65" s="29" t="s">
        <v>49</v>
      </c>
      <c r="O65" s="47" t="s">
        <v>140</v>
      </c>
      <c r="P65" s="25">
        <f t="shared" si="42"/>
        <v>101.26702657009471</v>
      </c>
      <c r="Q65" s="25">
        <f t="shared" si="43"/>
        <v>91.8470492574999</v>
      </c>
      <c r="R65" s="25">
        <f t="shared" si="44"/>
        <v>94.83792934946473</v>
      </c>
      <c r="S65" s="25">
        <f t="shared" si="45"/>
        <v>100.35020923753177</v>
      </c>
      <c r="T65" s="25">
        <f t="shared" si="46"/>
        <v>104.6544077904397</v>
      </c>
      <c r="U65" s="25">
        <f t="shared" si="47"/>
        <v>107.61935001285636</v>
      </c>
      <c r="V65" s="25">
        <f t="shared" si="48"/>
        <v>107.80420148168194</v>
      </c>
      <c r="W65" s="25">
        <f t="shared" si="49"/>
        <v>104.28166458782174</v>
      </c>
      <c r="X65" s="26">
        <f t="shared" si="50"/>
        <v>94.5825799520082</v>
      </c>
      <c r="Y65" s="27">
        <f t="shared" si="51"/>
        <v>102.57829737527831</v>
      </c>
      <c r="AA65" s="29" t="s">
        <v>49</v>
      </c>
      <c r="AB65" s="47" t="s">
        <v>140</v>
      </c>
      <c r="AC65" s="25">
        <f t="shared" si="52"/>
        <v>100</v>
      </c>
      <c r="AD65" s="25">
        <f t="shared" si="53"/>
        <v>101.79138881247569</v>
      </c>
      <c r="AE65" s="25">
        <f t="shared" si="54"/>
        <v>129.79007977537682</v>
      </c>
      <c r="AF65" s="25">
        <f t="shared" si="55"/>
        <v>171.5113687026304</v>
      </c>
      <c r="AG65" s="25">
        <f t="shared" si="56"/>
        <v>219.48378406579337</v>
      </c>
      <c r="AH65" s="25">
        <f t="shared" si="57"/>
        <v>262.03460411113537</v>
      </c>
      <c r="AI65" s="25">
        <f t="shared" si="58"/>
        <v>287.17807647432676</v>
      </c>
      <c r="AJ65" s="25">
        <f t="shared" si="59"/>
        <v>283.5198869295491</v>
      </c>
      <c r="AK65" s="25">
        <f t="shared" si="60"/>
        <v>239.6652469621802</v>
      </c>
    </row>
    <row r="66" spans="1:37" ht="11.25" hidden="1">
      <c r="A66" s="29" t="s">
        <v>27</v>
      </c>
      <c r="B66" s="47" t="s">
        <v>140</v>
      </c>
      <c r="C66" s="30">
        <v>2966.75</v>
      </c>
      <c r="D66" s="30">
        <v>2098.52</v>
      </c>
      <c r="E66" s="30">
        <v>2566.52</v>
      </c>
      <c r="F66" s="30">
        <v>3117.08</v>
      </c>
      <c r="G66" s="30">
        <v>3478.84</v>
      </c>
      <c r="H66" s="30">
        <v>3920.13</v>
      </c>
      <c r="I66" s="30">
        <v>4215.08</v>
      </c>
      <c r="J66" s="30">
        <v>4274.44</v>
      </c>
      <c r="K66" s="31">
        <v>4008.94</v>
      </c>
      <c r="L66" s="32">
        <v>16061</v>
      </c>
      <c r="M66" s="33"/>
      <c r="N66" s="29" t="s">
        <v>27</v>
      </c>
      <c r="O66" s="47" t="s">
        <v>140</v>
      </c>
      <c r="P66" s="25">
        <f t="shared" si="42"/>
        <v>142.4924593187451</v>
      </c>
      <c r="Q66" s="25">
        <f t="shared" si="43"/>
        <v>89.80699276757822</v>
      </c>
      <c r="R66" s="25">
        <f t="shared" si="44"/>
        <v>88.94634149722576</v>
      </c>
      <c r="S66" s="25">
        <f t="shared" si="45"/>
        <v>86.50001665020147</v>
      </c>
      <c r="T66" s="25">
        <f t="shared" si="46"/>
        <v>78.67421406974036</v>
      </c>
      <c r="U66" s="25">
        <f t="shared" si="47"/>
        <v>76.36160696893432</v>
      </c>
      <c r="V66" s="25">
        <f t="shared" si="48"/>
        <v>75.04695909795801</v>
      </c>
      <c r="W66" s="25">
        <f t="shared" si="49"/>
        <v>74.56697514980766</v>
      </c>
      <c r="X66" s="26">
        <f t="shared" si="50"/>
        <v>75.03752868464301</v>
      </c>
      <c r="Y66" s="27">
        <f t="shared" si="51"/>
        <v>80.17431586513982</v>
      </c>
      <c r="AA66" s="29" t="s">
        <v>27</v>
      </c>
      <c r="AB66" s="47" t="s">
        <v>140</v>
      </c>
      <c r="AC66" s="25">
        <f t="shared" si="52"/>
        <v>100</v>
      </c>
      <c r="AD66" s="25">
        <f t="shared" si="53"/>
        <v>70.73464228532906</v>
      </c>
      <c r="AE66" s="25">
        <f t="shared" si="54"/>
        <v>86.50948007078453</v>
      </c>
      <c r="AF66" s="25">
        <f t="shared" si="55"/>
        <v>105.06716103480238</v>
      </c>
      <c r="AG66" s="25">
        <f t="shared" si="56"/>
        <v>117.26097581528609</v>
      </c>
      <c r="AH66" s="25">
        <f t="shared" si="57"/>
        <v>132.13550181174688</v>
      </c>
      <c r="AI66" s="25">
        <f t="shared" si="58"/>
        <v>142.07735737760174</v>
      </c>
      <c r="AJ66" s="25">
        <f t="shared" si="59"/>
        <v>144.07820005056035</v>
      </c>
      <c r="AK66" s="25">
        <f t="shared" si="60"/>
        <v>135.12901322996544</v>
      </c>
    </row>
    <row r="67" spans="1:37" ht="11.25" hidden="1">
      <c r="A67" s="29" t="s">
        <v>28</v>
      </c>
      <c r="B67" s="47" t="s">
        <v>140</v>
      </c>
      <c r="C67" s="30">
        <v>1911.15</v>
      </c>
      <c r="D67" s="30">
        <v>2202.34</v>
      </c>
      <c r="E67" s="30">
        <v>2822.16</v>
      </c>
      <c r="F67" s="30">
        <v>3716.71</v>
      </c>
      <c r="G67" s="30">
        <v>4815.54</v>
      </c>
      <c r="H67" s="30">
        <v>5743.27</v>
      </c>
      <c r="I67" s="30">
        <v>6268.18</v>
      </c>
      <c r="J67" s="30">
        <v>6138.33</v>
      </c>
      <c r="K67" s="31">
        <v>5101.78</v>
      </c>
      <c r="L67" s="32">
        <v>21150.2</v>
      </c>
      <c r="M67" s="33"/>
      <c r="N67" s="29" t="s">
        <v>28</v>
      </c>
      <c r="O67" s="47" t="s">
        <v>140</v>
      </c>
      <c r="P67" s="25">
        <f t="shared" si="42"/>
        <v>91.79218458819236</v>
      </c>
      <c r="Q67" s="25">
        <f t="shared" si="43"/>
        <v>94.25001069884883</v>
      </c>
      <c r="R67" s="25">
        <f t="shared" si="44"/>
        <v>97.80590337102795</v>
      </c>
      <c r="S67" s="25">
        <f t="shared" si="45"/>
        <v>103.13995049340096</v>
      </c>
      <c r="T67" s="25">
        <f t="shared" si="46"/>
        <v>108.9037796568389</v>
      </c>
      <c r="U67" s="25">
        <f t="shared" si="47"/>
        <v>111.87519966339674</v>
      </c>
      <c r="V67" s="25">
        <f t="shared" si="48"/>
        <v>111.60116725628897</v>
      </c>
      <c r="W67" s="25">
        <f t="shared" si="49"/>
        <v>107.08226120177588</v>
      </c>
      <c r="X67" s="26">
        <f t="shared" si="50"/>
        <v>95.4928143331499</v>
      </c>
      <c r="Y67" s="27">
        <f t="shared" si="51"/>
        <v>105.57890638259637</v>
      </c>
      <c r="AA67" s="29" t="s">
        <v>28</v>
      </c>
      <c r="AB67" s="47" t="s">
        <v>140</v>
      </c>
      <c r="AC67" s="25">
        <f t="shared" si="52"/>
        <v>100</v>
      </c>
      <c r="AD67" s="25">
        <f t="shared" si="53"/>
        <v>115.23637600397667</v>
      </c>
      <c r="AE67" s="25">
        <f t="shared" si="54"/>
        <v>147.66815791539125</v>
      </c>
      <c r="AF67" s="25">
        <f t="shared" si="55"/>
        <v>194.475054286686</v>
      </c>
      <c r="AG67" s="25">
        <f t="shared" si="56"/>
        <v>251.97080291970804</v>
      </c>
      <c r="AH67" s="25">
        <f t="shared" si="57"/>
        <v>300.51382675352534</v>
      </c>
      <c r="AI67" s="25">
        <f t="shared" si="58"/>
        <v>327.97948878947227</v>
      </c>
      <c r="AJ67" s="25">
        <f t="shared" si="59"/>
        <v>321.18515030217407</v>
      </c>
      <c r="AK67" s="25">
        <f t="shared" si="60"/>
        <v>266.9481725662559</v>
      </c>
    </row>
    <row r="68" spans="1:37" ht="11.25">
      <c r="A68" s="29" t="s">
        <v>50</v>
      </c>
      <c r="B68" s="47" t="s">
        <v>140</v>
      </c>
      <c r="C68" s="30">
        <v>2131.5</v>
      </c>
      <c r="D68" s="30">
        <v>2351.59</v>
      </c>
      <c r="E68" s="30">
        <v>2978.43</v>
      </c>
      <c r="F68" s="30">
        <v>3823.22</v>
      </c>
      <c r="G68" s="30">
        <v>4776.22</v>
      </c>
      <c r="H68" s="30">
        <v>5629.42</v>
      </c>
      <c r="I68" s="30">
        <v>6069.05</v>
      </c>
      <c r="J68" s="30">
        <v>5833.88</v>
      </c>
      <c r="K68" s="31">
        <v>4662.73</v>
      </c>
      <c r="L68" s="32">
        <v>20887.1</v>
      </c>
      <c r="M68" s="33"/>
      <c r="N68" s="29" t="s">
        <v>50</v>
      </c>
      <c r="O68" s="47" t="s">
        <v>140</v>
      </c>
      <c r="P68" s="25">
        <f t="shared" si="42"/>
        <v>102.37555474438531</v>
      </c>
      <c r="Q68" s="25">
        <f t="shared" si="43"/>
        <v>100.63722343475843</v>
      </c>
      <c r="R68" s="25">
        <f t="shared" si="44"/>
        <v>103.2216588632008</v>
      </c>
      <c r="S68" s="25">
        <f t="shared" si="45"/>
        <v>106.09563875722895</v>
      </c>
      <c r="T68" s="25">
        <f t="shared" si="46"/>
        <v>108.01455505978295</v>
      </c>
      <c r="U68" s="25">
        <f t="shared" si="47"/>
        <v>109.65747500798653</v>
      </c>
      <c r="V68" s="25">
        <f t="shared" si="48"/>
        <v>108.05577761595559</v>
      </c>
      <c r="W68" s="25">
        <f t="shared" si="49"/>
        <v>101.77117587028006</v>
      </c>
      <c r="X68" s="26">
        <f t="shared" si="50"/>
        <v>87.27487468601312</v>
      </c>
      <c r="Y68" s="27">
        <f t="shared" si="51"/>
        <v>104.26554715813225</v>
      </c>
      <c r="AA68" s="29" t="s">
        <v>50</v>
      </c>
      <c r="AB68" s="47" t="s">
        <v>140</v>
      </c>
      <c r="AC68" s="25">
        <f t="shared" si="52"/>
        <v>100</v>
      </c>
      <c r="AD68" s="25">
        <f t="shared" si="53"/>
        <v>110.32559230588788</v>
      </c>
      <c r="AE68" s="25">
        <f t="shared" si="54"/>
        <v>139.73399014778326</v>
      </c>
      <c r="AF68" s="25">
        <f t="shared" si="55"/>
        <v>179.36758151536475</v>
      </c>
      <c r="AG68" s="25">
        <f t="shared" si="56"/>
        <v>224.07787942763315</v>
      </c>
      <c r="AH68" s="25">
        <f t="shared" si="57"/>
        <v>264.1060286183439</v>
      </c>
      <c r="AI68" s="25">
        <f t="shared" si="58"/>
        <v>284.73140980530144</v>
      </c>
      <c r="AJ68" s="25">
        <f t="shared" si="59"/>
        <v>273.69833450621627</v>
      </c>
      <c r="AK68" s="25">
        <f t="shared" si="60"/>
        <v>218.7534600046915</v>
      </c>
    </row>
    <row r="69" spans="1:37" ht="11.25" hidden="1">
      <c r="A69" s="29" t="s">
        <v>27</v>
      </c>
      <c r="B69" s="47" t="s">
        <v>140</v>
      </c>
      <c r="C69" s="30">
        <v>1978.66</v>
      </c>
      <c r="D69" s="30">
        <v>2218.42</v>
      </c>
      <c r="E69" s="30">
        <v>2534.71</v>
      </c>
      <c r="F69" s="30">
        <v>3180.15</v>
      </c>
      <c r="G69" s="30">
        <v>4017.9</v>
      </c>
      <c r="H69" s="30">
        <v>4526.32</v>
      </c>
      <c r="I69" s="30">
        <v>4490.5</v>
      </c>
      <c r="J69" s="30">
        <v>3616.83</v>
      </c>
      <c r="K69" s="31">
        <v>1611.69</v>
      </c>
      <c r="L69" s="32">
        <v>15683.1</v>
      </c>
      <c r="M69" s="33"/>
      <c r="N69" s="29" t="s">
        <v>27</v>
      </c>
      <c r="O69" s="47" t="s">
        <v>140</v>
      </c>
      <c r="P69" s="25">
        <f t="shared" si="42"/>
        <v>95.03467752780928</v>
      </c>
      <c r="Q69" s="25">
        <f t="shared" si="43"/>
        <v>94.93816065391366</v>
      </c>
      <c r="R69" s="25">
        <f t="shared" si="44"/>
        <v>87.84392144087447</v>
      </c>
      <c r="S69" s="25">
        <f t="shared" si="45"/>
        <v>88.25023032778697</v>
      </c>
      <c r="T69" s="25">
        <f t="shared" si="46"/>
        <v>90.86509431615417</v>
      </c>
      <c r="U69" s="25">
        <f t="shared" si="47"/>
        <v>88.16979764845216</v>
      </c>
      <c r="V69" s="25">
        <f t="shared" si="48"/>
        <v>79.95064621060109</v>
      </c>
      <c r="W69" s="25">
        <f t="shared" si="49"/>
        <v>63.09506572348164</v>
      </c>
      <c r="X69" s="26">
        <f t="shared" si="50"/>
        <v>30.16688566198354</v>
      </c>
      <c r="Y69" s="27">
        <f t="shared" si="51"/>
        <v>78.2878907380969</v>
      </c>
      <c r="AA69" s="29" t="s">
        <v>27</v>
      </c>
      <c r="AB69" s="47" t="s">
        <v>140</v>
      </c>
      <c r="AC69" s="25">
        <f t="shared" si="52"/>
        <v>100</v>
      </c>
      <c r="AD69" s="25">
        <f t="shared" si="53"/>
        <v>112.1172915003083</v>
      </c>
      <c r="AE69" s="25">
        <f t="shared" si="54"/>
        <v>128.10235209687363</v>
      </c>
      <c r="AF69" s="25">
        <f t="shared" si="55"/>
        <v>160.7224080943669</v>
      </c>
      <c r="AG69" s="25">
        <f t="shared" si="56"/>
        <v>203.06166799753368</v>
      </c>
      <c r="AH69" s="25">
        <f t="shared" si="57"/>
        <v>228.7568354340816</v>
      </c>
      <c r="AI69" s="25">
        <f t="shared" si="58"/>
        <v>226.94651936158814</v>
      </c>
      <c r="AJ69" s="25">
        <f t="shared" si="59"/>
        <v>182.79188946054398</v>
      </c>
      <c r="AK69" s="25">
        <f t="shared" si="60"/>
        <v>81.45361001890168</v>
      </c>
    </row>
    <row r="70" spans="1:37" ht="11.25" hidden="1">
      <c r="A70" s="29" t="s">
        <v>28</v>
      </c>
      <c r="B70" s="47" t="s">
        <v>140</v>
      </c>
      <c r="C70" s="30">
        <v>2168.53</v>
      </c>
      <c r="D70" s="30">
        <v>2381.09</v>
      </c>
      <c r="E70" s="30">
        <v>3085.26</v>
      </c>
      <c r="F70" s="30">
        <v>3915.61</v>
      </c>
      <c r="G70" s="30">
        <v>4822.72</v>
      </c>
      <c r="H70" s="30">
        <v>5655.26</v>
      </c>
      <c r="I70" s="30">
        <v>6100.01</v>
      </c>
      <c r="J70" s="30">
        <v>5918.86</v>
      </c>
      <c r="K70" s="31">
        <v>4873.7</v>
      </c>
      <c r="L70" s="32">
        <v>21208.2</v>
      </c>
      <c r="M70" s="33"/>
      <c r="N70" s="29" t="s">
        <v>28</v>
      </c>
      <c r="O70" s="47" t="s">
        <v>140</v>
      </c>
      <c r="P70" s="25">
        <f t="shared" si="42"/>
        <v>104.15409886457513</v>
      </c>
      <c r="Q70" s="25">
        <f t="shared" si="43"/>
        <v>101.89968759361494</v>
      </c>
      <c r="R70" s="25">
        <f t="shared" si="44"/>
        <v>106.92400198234604</v>
      </c>
      <c r="S70" s="25">
        <f t="shared" si="45"/>
        <v>108.65949227985658</v>
      </c>
      <c r="T70" s="25">
        <f t="shared" si="46"/>
        <v>109.0661558675933</v>
      </c>
      <c r="U70" s="25">
        <f t="shared" si="47"/>
        <v>110.16082156130933</v>
      </c>
      <c r="V70" s="25">
        <f t="shared" si="48"/>
        <v>108.60700175729401</v>
      </c>
      <c r="W70" s="25">
        <f t="shared" si="49"/>
        <v>103.25363943234449</v>
      </c>
      <c r="X70" s="26">
        <f t="shared" si="50"/>
        <v>91.22371588258856</v>
      </c>
      <c r="Y70" s="27">
        <f t="shared" si="51"/>
        <v>105.86843445184351</v>
      </c>
      <c r="AA70" s="29" t="s">
        <v>28</v>
      </c>
      <c r="AB70" s="47" t="s">
        <v>140</v>
      </c>
      <c r="AC70" s="25">
        <f t="shared" si="52"/>
        <v>100</v>
      </c>
      <c r="AD70" s="25">
        <f t="shared" si="53"/>
        <v>109.80203179112118</v>
      </c>
      <c r="AE70" s="25">
        <f t="shared" si="54"/>
        <v>142.27425952142696</v>
      </c>
      <c r="AF70" s="25">
        <f t="shared" si="55"/>
        <v>180.56517548754226</v>
      </c>
      <c r="AG70" s="25">
        <f t="shared" si="56"/>
        <v>222.39581652086895</v>
      </c>
      <c r="AH70" s="25">
        <f t="shared" si="57"/>
        <v>260.78772255859957</v>
      </c>
      <c r="AI70" s="25">
        <f t="shared" si="58"/>
        <v>281.2970076503438</v>
      </c>
      <c r="AJ70" s="25">
        <f t="shared" si="59"/>
        <v>272.9434225028014</v>
      </c>
      <c r="AK70" s="25">
        <f t="shared" si="60"/>
        <v>224.74671782267248</v>
      </c>
    </row>
    <row r="71" spans="1:37" ht="11.25">
      <c r="A71" s="29" t="s">
        <v>51</v>
      </c>
      <c r="B71" s="47" t="s">
        <v>140</v>
      </c>
      <c r="C71" s="30">
        <v>2126.07</v>
      </c>
      <c r="D71" s="30">
        <v>2380.69</v>
      </c>
      <c r="E71" s="30">
        <v>3043.09</v>
      </c>
      <c r="F71" s="30">
        <v>3772.25</v>
      </c>
      <c r="G71" s="30">
        <v>4450.32</v>
      </c>
      <c r="H71" s="30">
        <v>5139.9</v>
      </c>
      <c r="I71" s="30">
        <v>5771.34</v>
      </c>
      <c r="J71" s="30">
        <v>6307.65</v>
      </c>
      <c r="K71" s="31">
        <v>6711.83</v>
      </c>
      <c r="L71" s="32">
        <v>21169.2</v>
      </c>
      <c r="M71" s="33"/>
      <c r="N71" s="29" t="s">
        <v>51</v>
      </c>
      <c r="O71" s="47" t="s">
        <v>140</v>
      </c>
      <c r="P71" s="25">
        <f t="shared" si="42"/>
        <v>102.1147528385622</v>
      </c>
      <c r="Q71" s="25">
        <f t="shared" si="43"/>
        <v>101.88256943552875</v>
      </c>
      <c r="R71" s="25">
        <f t="shared" si="44"/>
        <v>105.46254163099947</v>
      </c>
      <c r="S71" s="25">
        <f t="shared" si="45"/>
        <v>104.68120414257012</v>
      </c>
      <c r="T71" s="25">
        <f t="shared" si="46"/>
        <v>100.64430337665627</v>
      </c>
      <c r="U71" s="25">
        <f t="shared" si="47"/>
        <v>100.12194076717493</v>
      </c>
      <c r="V71" s="25">
        <f t="shared" si="48"/>
        <v>102.75523048682564</v>
      </c>
      <c r="W71" s="25">
        <f t="shared" si="49"/>
        <v>110.03602362033023</v>
      </c>
      <c r="X71" s="26">
        <f t="shared" si="50"/>
        <v>125.62900321567483</v>
      </c>
      <c r="Y71" s="27">
        <f t="shared" si="51"/>
        <v>105.67375178459113</v>
      </c>
      <c r="AA71" s="29" t="s">
        <v>51</v>
      </c>
      <c r="AB71" s="47" t="s">
        <v>140</v>
      </c>
      <c r="AC71" s="25">
        <f t="shared" si="52"/>
        <v>100</v>
      </c>
      <c r="AD71" s="25">
        <f t="shared" si="53"/>
        <v>111.97608733484785</v>
      </c>
      <c r="AE71" s="25">
        <f t="shared" si="54"/>
        <v>143.13216403975412</v>
      </c>
      <c r="AF71" s="25">
        <f t="shared" si="55"/>
        <v>177.42830668792652</v>
      </c>
      <c r="AG71" s="25">
        <f t="shared" si="56"/>
        <v>209.3214240358972</v>
      </c>
      <c r="AH71" s="25">
        <f t="shared" si="57"/>
        <v>241.75591584472755</v>
      </c>
      <c r="AI71" s="25">
        <f t="shared" si="58"/>
        <v>271.45578461668714</v>
      </c>
      <c r="AJ71" s="25">
        <f t="shared" si="59"/>
        <v>296.68120052491213</v>
      </c>
      <c r="AK71" s="25">
        <f t="shared" si="60"/>
        <v>315.6918633911395</v>
      </c>
    </row>
    <row r="72" spans="1:37" ht="11.25" hidden="1">
      <c r="A72" s="29" t="s">
        <v>27</v>
      </c>
      <c r="B72" s="47" t="s">
        <v>140</v>
      </c>
      <c r="C72" s="30">
        <v>2115.6</v>
      </c>
      <c r="D72" s="30">
        <v>2145.4</v>
      </c>
      <c r="E72" s="30">
        <v>2661.48</v>
      </c>
      <c r="F72" s="30">
        <v>3153.21</v>
      </c>
      <c r="G72" s="30">
        <v>3510.9</v>
      </c>
      <c r="H72" s="30">
        <v>3767.99</v>
      </c>
      <c r="I72" s="30">
        <v>3924.48</v>
      </c>
      <c r="J72" s="30">
        <v>3980.37</v>
      </c>
      <c r="K72" s="31">
        <v>3935.66</v>
      </c>
      <c r="L72" s="32">
        <v>15571.4</v>
      </c>
      <c r="M72" s="33"/>
      <c r="N72" s="29" t="s">
        <v>27</v>
      </c>
      <c r="O72" s="47" t="s">
        <v>140</v>
      </c>
      <c r="P72" s="25">
        <f t="shared" si="42"/>
        <v>101.61188065551094</v>
      </c>
      <c r="Q72" s="25">
        <f t="shared" si="43"/>
        <v>91.81324089527968</v>
      </c>
      <c r="R72" s="25">
        <f t="shared" si="44"/>
        <v>92.2373131586882</v>
      </c>
      <c r="S72" s="25">
        <f t="shared" si="45"/>
        <v>87.50263628189902</v>
      </c>
      <c r="T72" s="25">
        <f t="shared" si="46"/>
        <v>79.3992532503511</v>
      </c>
      <c r="U72" s="25">
        <f t="shared" si="47"/>
        <v>73.39801778075594</v>
      </c>
      <c r="V72" s="25">
        <f t="shared" si="48"/>
        <v>69.87300123384473</v>
      </c>
      <c r="W72" s="25">
        <f t="shared" si="49"/>
        <v>69.43696738684831</v>
      </c>
      <c r="X72" s="26">
        <f t="shared" si="50"/>
        <v>73.66590673419958</v>
      </c>
      <c r="Y72" s="27">
        <f t="shared" si="51"/>
        <v>77.73029961163304</v>
      </c>
      <c r="AA72" s="29" t="s">
        <v>27</v>
      </c>
      <c r="AB72" s="47" t="s">
        <v>140</v>
      </c>
      <c r="AC72" s="25">
        <f t="shared" si="52"/>
        <v>100</v>
      </c>
      <c r="AD72" s="25">
        <f t="shared" si="53"/>
        <v>101.4085838532804</v>
      </c>
      <c r="AE72" s="25">
        <f t="shared" si="54"/>
        <v>125.8026091888826</v>
      </c>
      <c r="AF72" s="25">
        <f t="shared" si="55"/>
        <v>149.04566080544527</v>
      </c>
      <c r="AG72" s="25">
        <f t="shared" si="56"/>
        <v>165.95292115711854</v>
      </c>
      <c r="AH72" s="25">
        <f t="shared" si="57"/>
        <v>178.105029306107</v>
      </c>
      <c r="AI72" s="25">
        <f t="shared" si="58"/>
        <v>185.50198525241066</v>
      </c>
      <c r="AJ72" s="25">
        <f t="shared" si="59"/>
        <v>188.1437889960295</v>
      </c>
      <c r="AK72" s="25">
        <f t="shared" si="60"/>
        <v>186.0304405369635</v>
      </c>
    </row>
    <row r="73" spans="1:37" ht="11.25" hidden="1">
      <c r="A73" s="29" t="s">
        <v>28</v>
      </c>
      <c r="B73" s="47" t="s">
        <v>140</v>
      </c>
      <c r="C73" s="30">
        <v>2122.3</v>
      </c>
      <c r="D73" s="30">
        <v>2438.73</v>
      </c>
      <c r="E73" s="30">
        <v>3129.15</v>
      </c>
      <c r="F73" s="30">
        <v>3834.16</v>
      </c>
      <c r="G73" s="30">
        <v>4518.67</v>
      </c>
      <c r="H73" s="30">
        <v>5217.84</v>
      </c>
      <c r="I73" s="30">
        <v>5863.94</v>
      </c>
      <c r="J73" s="30">
        <v>6422.98</v>
      </c>
      <c r="K73" s="31">
        <v>6860.98</v>
      </c>
      <c r="L73" s="32">
        <v>21551.4</v>
      </c>
      <c r="M73" s="33"/>
      <c r="N73" s="29" t="s">
        <v>28</v>
      </c>
      <c r="O73" s="47" t="s">
        <v>140</v>
      </c>
      <c r="P73" s="25">
        <f t="shared" si="42"/>
        <v>101.93368042881022</v>
      </c>
      <c r="Q73" s="25">
        <f t="shared" si="43"/>
        <v>104.3664141738349</v>
      </c>
      <c r="R73" s="25">
        <f t="shared" si="44"/>
        <v>108.44507134019763</v>
      </c>
      <c r="S73" s="25">
        <f t="shared" si="45"/>
        <v>106.3992274306519</v>
      </c>
      <c r="T73" s="25">
        <f t="shared" si="46"/>
        <v>102.1900434887818</v>
      </c>
      <c r="U73" s="25">
        <f t="shared" si="47"/>
        <v>101.64016175657038</v>
      </c>
      <c r="V73" s="25">
        <f t="shared" si="48"/>
        <v>104.4039176795885</v>
      </c>
      <c r="W73" s="25">
        <f t="shared" si="49"/>
        <v>112.04793845456051</v>
      </c>
      <c r="X73" s="26">
        <f t="shared" si="50"/>
        <v>128.42072556704812</v>
      </c>
      <c r="Y73" s="27">
        <f t="shared" si="51"/>
        <v>107.58164192366444</v>
      </c>
      <c r="AA73" s="29" t="s">
        <v>28</v>
      </c>
      <c r="AB73" s="47" t="s">
        <v>140</v>
      </c>
      <c r="AC73" s="25">
        <f t="shared" si="52"/>
        <v>100</v>
      </c>
      <c r="AD73" s="25">
        <f t="shared" si="53"/>
        <v>114.9097677048485</v>
      </c>
      <c r="AE73" s="25">
        <f t="shared" si="54"/>
        <v>147.44145502520848</v>
      </c>
      <c r="AF73" s="25">
        <f t="shared" si="55"/>
        <v>180.66060406163123</v>
      </c>
      <c r="AG73" s="25">
        <f t="shared" si="56"/>
        <v>212.9138199123592</v>
      </c>
      <c r="AH73" s="25">
        <f t="shared" si="57"/>
        <v>245.85779578758894</v>
      </c>
      <c r="AI73" s="25">
        <f t="shared" si="58"/>
        <v>276.3011826791688</v>
      </c>
      <c r="AJ73" s="25">
        <f t="shared" si="59"/>
        <v>302.642416246525</v>
      </c>
      <c r="AK73" s="25">
        <f t="shared" si="60"/>
        <v>323.28040333600336</v>
      </c>
    </row>
    <row r="74" spans="1:37" ht="11.25">
      <c r="A74" s="29" t="s">
        <v>52</v>
      </c>
      <c r="B74" s="47" t="s">
        <v>140</v>
      </c>
      <c r="C74" s="30">
        <v>2104.71</v>
      </c>
      <c r="D74" s="30">
        <v>2330.61</v>
      </c>
      <c r="E74" s="30">
        <v>2643.57</v>
      </c>
      <c r="F74" s="30">
        <v>3230.19</v>
      </c>
      <c r="G74" s="30">
        <v>3951.84</v>
      </c>
      <c r="H74" s="30">
        <v>4571.61</v>
      </c>
      <c r="I74" s="30">
        <v>5025.86</v>
      </c>
      <c r="J74" s="30">
        <v>5199.43</v>
      </c>
      <c r="K74" s="31">
        <v>4977.18</v>
      </c>
      <c r="L74" s="32">
        <v>18230.5</v>
      </c>
      <c r="M74" s="33"/>
      <c r="N74" s="29" t="s">
        <v>52</v>
      </c>
      <c r="O74" s="47" t="s">
        <v>140</v>
      </c>
      <c r="P74" s="25">
        <f t="shared" si="42"/>
        <v>101.08883594935736</v>
      </c>
      <c r="Q74" s="25">
        <f t="shared" si="43"/>
        <v>99.73937604313777</v>
      </c>
      <c r="R74" s="25">
        <f t="shared" si="44"/>
        <v>91.61661705025526</v>
      </c>
      <c r="S74" s="25">
        <f t="shared" si="45"/>
        <v>89.63885713017127</v>
      </c>
      <c r="T74" s="25">
        <f t="shared" si="46"/>
        <v>89.37114271692941</v>
      </c>
      <c r="U74" s="25">
        <f t="shared" si="47"/>
        <v>89.05201767167155</v>
      </c>
      <c r="V74" s="25">
        <f t="shared" si="48"/>
        <v>89.48240836521803</v>
      </c>
      <c r="W74" s="25">
        <f t="shared" si="49"/>
        <v>90.70328922693136</v>
      </c>
      <c r="X74" s="26">
        <f t="shared" si="50"/>
        <v>93.16060779623328</v>
      </c>
      <c r="Y74" s="27">
        <f t="shared" si="51"/>
        <v>91.00416321396125</v>
      </c>
      <c r="AA74" s="29" t="s">
        <v>52</v>
      </c>
      <c r="AB74" s="47" t="s">
        <v>140</v>
      </c>
      <c r="AC74" s="25">
        <f t="shared" si="52"/>
        <v>100</v>
      </c>
      <c r="AD74" s="25">
        <f t="shared" si="53"/>
        <v>110.7330701141725</v>
      </c>
      <c r="AE74" s="25">
        <f t="shared" si="54"/>
        <v>125.60257707712704</v>
      </c>
      <c r="AF74" s="25">
        <f t="shared" si="55"/>
        <v>153.4743503855638</v>
      </c>
      <c r="AG74" s="25">
        <f t="shared" si="56"/>
        <v>187.7617343957125</v>
      </c>
      <c r="AH74" s="25">
        <f t="shared" si="57"/>
        <v>217.20854654560483</v>
      </c>
      <c r="AI74" s="25">
        <f t="shared" si="58"/>
        <v>238.79109235951742</v>
      </c>
      <c r="AJ74" s="25">
        <f t="shared" si="59"/>
        <v>247.03783419093367</v>
      </c>
      <c r="AK74" s="25">
        <f t="shared" si="60"/>
        <v>236.47818464301497</v>
      </c>
    </row>
    <row r="75" spans="1:37" ht="11.25" hidden="1">
      <c r="A75" s="29" t="s">
        <v>27</v>
      </c>
      <c r="B75" s="47" t="s">
        <v>140</v>
      </c>
      <c r="C75" s="30">
        <v>2118.75</v>
      </c>
      <c r="D75" s="30">
        <v>2271.23</v>
      </c>
      <c r="E75" s="30">
        <v>2470.53</v>
      </c>
      <c r="F75" s="30">
        <v>2841.33</v>
      </c>
      <c r="G75" s="30">
        <v>3151.39</v>
      </c>
      <c r="H75" s="30">
        <v>3410.5</v>
      </c>
      <c r="I75" s="30">
        <v>3596.11</v>
      </c>
      <c r="J75" s="30">
        <v>3676.58</v>
      </c>
      <c r="K75" s="31">
        <v>3620.28</v>
      </c>
      <c r="L75" s="32">
        <v>14417.4</v>
      </c>
      <c r="M75" s="33"/>
      <c r="N75" s="29" t="s">
        <v>27</v>
      </c>
      <c r="O75" s="47" t="s">
        <v>140</v>
      </c>
      <c r="P75" s="25">
        <f t="shared" si="42"/>
        <v>101.7631745787785</v>
      </c>
      <c r="Q75" s="25">
        <f t="shared" si="43"/>
        <v>97.19818547524287</v>
      </c>
      <c r="R75" s="25">
        <f t="shared" si="44"/>
        <v>85.6196737446586</v>
      </c>
      <c r="S75" s="25">
        <f t="shared" si="45"/>
        <v>78.84786155912487</v>
      </c>
      <c r="T75" s="25">
        <f t="shared" si="46"/>
        <v>71.26890902635334</v>
      </c>
      <c r="U75" s="25">
        <f t="shared" si="47"/>
        <v>66.43434288341216</v>
      </c>
      <c r="V75" s="25">
        <f t="shared" si="48"/>
        <v>64.02657128257538</v>
      </c>
      <c r="W75" s="25">
        <f t="shared" si="49"/>
        <v>64.13739565797621</v>
      </c>
      <c r="X75" s="26">
        <f t="shared" si="50"/>
        <v>67.76276630392059</v>
      </c>
      <c r="Y75" s="27">
        <f t="shared" si="51"/>
        <v>71.96968940626779</v>
      </c>
      <c r="AA75" s="29" t="s">
        <v>27</v>
      </c>
      <c r="AB75" s="47" t="s">
        <v>140</v>
      </c>
      <c r="AC75" s="25">
        <f t="shared" si="52"/>
        <v>100</v>
      </c>
      <c r="AD75" s="25">
        <f t="shared" si="53"/>
        <v>107.19669616519174</v>
      </c>
      <c r="AE75" s="25">
        <f t="shared" si="54"/>
        <v>116.60318584070797</v>
      </c>
      <c r="AF75" s="25">
        <f t="shared" si="55"/>
        <v>134.10407079646018</v>
      </c>
      <c r="AG75" s="25">
        <f t="shared" si="56"/>
        <v>148.73817109144542</v>
      </c>
      <c r="AH75" s="25">
        <f t="shared" si="57"/>
        <v>160.96755162241888</v>
      </c>
      <c r="AI75" s="25">
        <f t="shared" si="58"/>
        <v>169.72790560471978</v>
      </c>
      <c r="AJ75" s="25">
        <f t="shared" si="59"/>
        <v>173.52589970501475</v>
      </c>
      <c r="AK75" s="25">
        <f t="shared" si="60"/>
        <v>170.86867256637169</v>
      </c>
    </row>
    <row r="76" spans="1:37" ht="11.25" hidden="1">
      <c r="A76" s="29" t="s">
        <v>28</v>
      </c>
      <c r="B76" s="47" t="s">
        <v>140</v>
      </c>
      <c r="C76" s="30">
        <v>2112.03</v>
      </c>
      <c r="D76" s="30">
        <v>2361.76</v>
      </c>
      <c r="E76" s="30">
        <v>2699.2</v>
      </c>
      <c r="F76" s="30">
        <v>3283.17</v>
      </c>
      <c r="G76" s="30">
        <v>4023.6</v>
      </c>
      <c r="H76" s="30">
        <v>4647.44</v>
      </c>
      <c r="I76" s="30">
        <v>5097.75</v>
      </c>
      <c r="J76" s="30">
        <v>5257.65</v>
      </c>
      <c r="K76" s="31">
        <v>5010.27</v>
      </c>
      <c r="L76" s="32">
        <v>18491.8</v>
      </c>
      <c r="M76" s="33"/>
      <c r="N76" s="29" t="s">
        <v>28</v>
      </c>
      <c r="O76" s="47" t="s">
        <v>140</v>
      </c>
      <c r="P76" s="25">
        <f t="shared" si="42"/>
        <v>101.44041420914105</v>
      </c>
      <c r="Q76" s="25">
        <f t="shared" si="43"/>
        <v>101.07245260409981</v>
      </c>
      <c r="R76" s="25">
        <f t="shared" si="44"/>
        <v>93.54455253390263</v>
      </c>
      <c r="S76" s="25">
        <f t="shared" si="45"/>
        <v>91.10906991974603</v>
      </c>
      <c r="T76" s="25">
        <f t="shared" si="46"/>
        <v>90.99400022162769</v>
      </c>
      <c r="U76" s="25">
        <f t="shared" si="47"/>
        <v>90.52913722037384</v>
      </c>
      <c r="V76" s="25">
        <f t="shared" si="48"/>
        <v>90.76236648927551</v>
      </c>
      <c r="W76" s="25">
        <f t="shared" si="49"/>
        <v>91.71892853716189</v>
      </c>
      <c r="X76" s="26">
        <f t="shared" si="50"/>
        <v>93.77997147445618</v>
      </c>
      <c r="Y76" s="27">
        <f t="shared" si="51"/>
        <v>92.30853708455217</v>
      </c>
      <c r="AA76" s="29" t="s">
        <v>28</v>
      </c>
      <c r="AB76" s="47" t="s">
        <v>140</v>
      </c>
      <c r="AC76" s="25">
        <f t="shared" si="52"/>
        <v>100</v>
      </c>
      <c r="AD76" s="25">
        <f t="shared" si="53"/>
        <v>111.82416916426376</v>
      </c>
      <c r="AE76" s="25">
        <f t="shared" si="54"/>
        <v>127.80121494486345</v>
      </c>
      <c r="AF76" s="25">
        <f t="shared" si="55"/>
        <v>155.45091689038506</v>
      </c>
      <c r="AG76" s="25">
        <f t="shared" si="56"/>
        <v>190.50865754747798</v>
      </c>
      <c r="AH76" s="25">
        <f t="shared" si="57"/>
        <v>220.04611676917466</v>
      </c>
      <c r="AI76" s="25">
        <f t="shared" si="58"/>
        <v>241.36731012343571</v>
      </c>
      <c r="AJ76" s="25">
        <f t="shared" si="59"/>
        <v>248.93822530929955</v>
      </c>
      <c r="AK76" s="25">
        <f t="shared" si="60"/>
        <v>237.22532350392748</v>
      </c>
    </row>
    <row r="77" spans="1:37" ht="11.25">
      <c r="A77" s="29" t="s">
        <v>53</v>
      </c>
      <c r="B77" s="47" t="s">
        <v>140</v>
      </c>
      <c r="C77" s="30">
        <v>2082.4</v>
      </c>
      <c r="D77" s="30">
        <v>2283.48</v>
      </c>
      <c r="E77" s="30">
        <v>2768.43</v>
      </c>
      <c r="F77" s="30">
        <v>3482.23</v>
      </c>
      <c r="G77" s="30">
        <v>4272.87</v>
      </c>
      <c r="H77" s="30">
        <v>5028.14</v>
      </c>
      <c r="I77" s="30">
        <v>5570.88</v>
      </c>
      <c r="J77" s="30">
        <v>5747.08</v>
      </c>
      <c r="K77" s="31">
        <v>5402.74</v>
      </c>
      <c r="L77" s="32">
        <v>19714.7</v>
      </c>
      <c r="M77" s="33"/>
      <c r="N77" s="29" t="s">
        <v>53</v>
      </c>
      <c r="O77" s="47" t="s">
        <v>140</v>
      </c>
      <c r="P77" s="25">
        <f t="shared" si="42"/>
        <v>100.01729073408774</v>
      </c>
      <c r="Q77" s="25">
        <f t="shared" si="43"/>
        <v>97.72242906663244</v>
      </c>
      <c r="R77" s="25">
        <f t="shared" si="44"/>
        <v>95.94381504572912</v>
      </c>
      <c r="S77" s="25">
        <f t="shared" si="45"/>
        <v>96.63305175992629</v>
      </c>
      <c r="T77" s="25">
        <f t="shared" si="46"/>
        <v>96.63125900362519</v>
      </c>
      <c r="U77" s="25">
        <f t="shared" si="47"/>
        <v>97.94492796534233</v>
      </c>
      <c r="V77" s="25">
        <f t="shared" si="48"/>
        <v>99.18616099804329</v>
      </c>
      <c r="W77" s="25">
        <f t="shared" si="49"/>
        <v>100.25696267673815</v>
      </c>
      <c r="X77" s="26">
        <f t="shared" si="50"/>
        <v>101.12604771477451</v>
      </c>
      <c r="Y77" s="27">
        <f t="shared" si="51"/>
        <v>98.41308666872997</v>
      </c>
      <c r="AA77" s="29" t="s">
        <v>53</v>
      </c>
      <c r="AB77" s="47" t="s">
        <v>140</v>
      </c>
      <c r="AC77" s="25">
        <f t="shared" si="52"/>
        <v>100</v>
      </c>
      <c r="AD77" s="25">
        <f t="shared" si="53"/>
        <v>109.65616596235112</v>
      </c>
      <c r="AE77" s="25">
        <f t="shared" si="54"/>
        <v>132.9441990011525</v>
      </c>
      <c r="AF77" s="25">
        <f t="shared" si="55"/>
        <v>167.22195543603533</v>
      </c>
      <c r="AG77" s="25">
        <f t="shared" si="56"/>
        <v>205.18968497887053</v>
      </c>
      <c r="AH77" s="25">
        <f t="shared" si="57"/>
        <v>241.45889358432578</v>
      </c>
      <c r="AI77" s="25">
        <f t="shared" si="58"/>
        <v>267.52208989627354</v>
      </c>
      <c r="AJ77" s="25">
        <f t="shared" si="59"/>
        <v>275.9834805993085</v>
      </c>
      <c r="AK77" s="25">
        <f t="shared" si="60"/>
        <v>259.44775259316174</v>
      </c>
    </row>
    <row r="78" spans="1:37" ht="11.25" hidden="1">
      <c r="A78" s="29" t="s">
        <v>27</v>
      </c>
      <c r="B78" s="47" t="s">
        <v>140</v>
      </c>
      <c r="C78" s="30">
        <v>2004.59</v>
      </c>
      <c r="D78" s="30">
        <v>2192.14</v>
      </c>
      <c r="E78" s="30">
        <v>2570.51</v>
      </c>
      <c r="F78" s="30">
        <v>2946.57</v>
      </c>
      <c r="G78" s="30">
        <v>3267.79</v>
      </c>
      <c r="H78" s="30">
        <v>3646.97</v>
      </c>
      <c r="I78" s="30">
        <v>4006.9</v>
      </c>
      <c r="J78" s="30">
        <v>4328.61</v>
      </c>
      <c r="K78" s="31">
        <v>4593.1</v>
      </c>
      <c r="L78" s="32">
        <v>15656.3</v>
      </c>
      <c r="M78" s="33"/>
      <c r="N78" s="29" t="s">
        <v>27</v>
      </c>
      <c r="O78" s="47" t="s">
        <v>140</v>
      </c>
      <c r="P78" s="25">
        <f t="shared" si="42"/>
        <v>96.28009068029432</v>
      </c>
      <c r="Q78" s="25">
        <f t="shared" si="43"/>
        <v>93.81349766765096</v>
      </c>
      <c r="R78" s="25">
        <f t="shared" si="44"/>
        <v>89.08462052975773</v>
      </c>
      <c r="S78" s="25">
        <f t="shared" si="45"/>
        <v>81.76830689651345</v>
      </c>
      <c r="T78" s="25">
        <f t="shared" si="46"/>
        <v>73.90130330654955</v>
      </c>
      <c r="U78" s="25">
        <f t="shared" si="47"/>
        <v>71.04062614441214</v>
      </c>
      <c r="V78" s="25">
        <f t="shared" si="48"/>
        <v>71.34043966178767</v>
      </c>
      <c r="W78" s="25">
        <f t="shared" si="49"/>
        <v>75.51196280757453</v>
      </c>
      <c r="X78" s="26">
        <f t="shared" si="50"/>
        <v>85.97157178741358</v>
      </c>
      <c r="Y78" s="27">
        <f t="shared" si="51"/>
        <v>78.15410880265168</v>
      </c>
      <c r="AA78" s="29" t="s">
        <v>27</v>
      </c>
      <c r="AB78" s="47" t="s">
        <v>140</v>
      </c>
      <c r="AC78" s="25">
        <f t="shared" si="52"/>
        <v>100</v>
      </c>
      <c r="AD78" s="25">
        <f t="shared" si="53"/>
        <v>109.35602791593293</v>
      </c>
      <c r="AE78" s="25">
        <f t="shared" si="54"/>
        <v>128.2312093744856</v>
      </c>
      <c r="AF78" s="25">
        <f t="shared" si="55"/>
        <v>146.99115529858975</v>
      </c>
      <c r="AG78" s="25">
        <f t="shared" si="56"/>
        <v>163.0153797035803</v>
      </c>
      <c r="AH78" s="25">
        <f t="shared" si="57"/>
        <v>181.93096842745896</v>
      </c>
      <c r="AI78" s="25">
        <f t="shared" si="58"/>
        <v>199.886261030934</v>
      </c>
      <c r="AJ78" s="25">
        <f t="shared" si="59"/>
        <v>215.9349293371712</v>
      </c>
      <c r="AK78" s="25">
        <f t="shared" si="60"/>
        <v>229.12914860395395</v>
      </c>
    </row>
    <row r="79" spans="1:37" ht="11.25" hidden="1">
      <c r="A79" s="29" t="s">
        <v>28</v>
      </c>
      <c r="B79" s="47" t="s">
        <v>140</v>
      </c>
      <c r="C79" s="30">
        <v>2125.57</v>
      </c>
      <c r="D79" s="30">
        <v>2313.15</v>
      </c>
      <c r="E79" s="30">
        <v>2838.35</v>
      </c>
      <c r="F79" s="30">
        <v>3591.59</v>
      </c>
      <c r="G79" s="30">
        <v>4392.3</v>
      </c>
      <c r="H79" s="30">
        <v>5145.83</v>
      </c>
      <c r="I79" s="30">
        <v>5690.37</v>
      </c>
      <c r="J79" s="30">
        <v>5883.7</v>
      </c>
      <c r="K79" s="31">
        <v>5583.58</v>
      </c>
      <c r="L79" s="32">
        <v>20204.3</v>
      </c>
      <c r="M79" s="33"/>
      <c r="N79" s="29" t="s">
        <v>28</v>
      </c>
      <c r="O79" s="47" t="s">
        <v>140</v>
      </c>
      <c r="P79" s="25">
        <f t="shared" si="42"/>
        <v>102.09073793010701</v>
      </c>
      <c r="Q79" s="25">
        <f t="shared" si="43"/>
        <v>98.99216844267558</v>
      </c>
      <c r="R79" s="25">
        <f t="shared" si="44"/>
        <v>98.36699047295589</v>
      </c>
      <c r="S79" s="25">
        <f t="shared" si="45"/>
        <v>99.66782848072462</v>
      </c>
      <c r="T79" s="25">
        <f t="shared" si="46"/>
        <v>99.3321769493626</v>
      </c>
      <c r="U79" s="25">
        <f t="shared" si="47"/>
        <v>100.2374533469429</v>
      </c>
      <c r="V79" s="25">
        <f t="shared" si="48"/>
        <v>101.31360843501128</v>
      </c>
      <c r="W79" s="25">
        <f t="shared" si="49"/>
        <v>102.64027841984526</v>
      </c>
      <c r="X79" s="26">
        <f t="shared" si="50"/>
        <v>104.51092917654017</v>
      </c>
      <c r="Y79" s="27">
        <f t="shared" si="51"/>
        <v>100.85710292223675</v>
      </c>
      <c r="AA79" s="29" t="s">
        <v>28</v>
      </c>
      <c r="AB79" s="47" t="s">
        <v>140</v>
      </c>
      <c r="AC79" s="25">
        <f t="shared" si="52"/>
        <v>100</v>
      </c>
      <c r="AD79" s="25">
        <f t="shared" si="53"/>
        <v>108.82492696076818</v>
      </c>
      <c r="AE79" s="25">
        <f t="shared" si="54"/>
        <v>133.5335933420212</v>
      </c>
      <c r="AF79" s="25">
        <f t="shared" si="55"/>
        <v>168.9706761009988</v>
      </c>
      <c r="AG79" s="25">
        <f t="shared" si="56"/>
        <v>206.64104216751272</v>
      </c>
      <c r="AH79" s="25">
        <f t="shared" si="57"/>
        <v>242.0917683256726</v>
      </c>
      <c r="AI79" s="25">
        <f t="shared" si="58"/>
        <v>267.7103082937753</v>
      </c>
      <c r="AJ79" s="25">
        <f t="shared" si="59"/>
        <v>276.8057509279863</v>
      </c>
      <c r="AK79" s="25">
        <f t="shared" si="60"/>
        <v>262.6862441603899</v>
      </c>
    </row>
    <row r="80" spans="1:37" ht="11.25">
      <c r="A80" s="29" t="s">
        <v>54</v>
      </c>
      <c r="B80" s="47" t="s">
        <v>140</v>
      </c>
      <c r="C80" s="30">
        <v>2021.33</v>
      </c>
      <c r="D80" s="30">
        <v>2279.11</v>
      </c>
      <c r="E80" s="30">
        <v>2599.71</v>
      </c>
      <c r="F80" s="30">
        <v>3194.43</v>
      </c>
      <c r="G80" s="30">
        <v>4038.45</v>
      </c>
      <c r="H80" s="30">
        <v>4790.49</v>
      </c>
      <c r="I80" s="30">
        <v>5328.95</v>
      </c>
      <c r="J80" s="30">
        <v>5481.69</v>
      </c>
      <c r="K80" s="31">
        <v>5076.57</v>
      </c>
      <c r="L80" s="32">
        <v>18719.8</v>
      </c>
      <c r="M80" s="33"/>
      <c r="N80" s="29" t="s">
        <v>54</v>
      </c>
      <c r="O80" s="47" t="s">
        <v>140</v>
      </c>
      <c r="P80" s="25">
        <f t="shared" si="42"/>
        <v>97.08410981537338</v>
      </c>
      <c r="Q80" s="25">
        <f t="shared" si="43"/>
        <v>97.53541318954082</v>
      </c>
      <c r="R80" s="25">
        <f t="shared" si="44"/>
        <v>90.09658738437759</v>
      </c>
      <c r="S80" s="25">
        <f t="shared" si="45"/>
        <v>88.64650512271199</v>
      </c>
      <c r="T80" s="25">
        <f t="shared" si="46"/>
        <v>91.32983402799293</v>
      </c>
      <c r="U80" s="25">
        <f t="shared" si="47"/>
        <v>93.3156590645234</v>
      </c>
      <c r="V80" s="25">
        <f t="shared" si="48"/>
        <v>94.87874315198367</v>
      </c>
      <c r="W80" s="25">
        <f t="shared" si="49"/>
        <v>95.6272732823362</v>
      </c>
      <c r="X80" s="26">
        <f t="shared" si="50"/>
        <v>95.02094493671596</v>
      </c>
      <c r="Y80" s="27">
        <f t="shared" si="51"/>
        <v>93.44668190848917</v>
      </c>
      <c r="AA80" s="29" t="s">
        <v>54</v>
      </c>
      <c r="AB80" s="47" t="s">
        <v>140</v>
      </c>
      <c r="AC80" s="25">
        <f t="shared" si="52"/>
        <v>100</v>
      </c>
      <c r="AD80" s="25">
        <f t="shared" si="53"/>
        <v>112.75298936838618</v>
      </c>
      <c r="AE80" s="25">
        <f t="shared" si="54"/>
        <v>128.6138334660842</v>
      </c>
      <c r="AF80" s="25">
        <f t="shared" si="55"/>
        <v>158.0360455739538</v>
      </c>
      <c r="AG80" s="25">
        <f t="shared" si="56"/>
        <v>199.79172129241638</v>
      </c>
      <c r="AH80" s="25">
        <f t="shared" si="57"/>
        <v>236.9969277653822</v>
      </c>
      <c r="AI80" s="25">
        <f t="shared" si="58"/>
        <v>263.6358239377044</v>
      </c>
      <c r="AJ80" s="25">
        <f t="shared" si="59"/>
        <v>271.19223481569065</v>
      </c>
      <c r="AK80" s="25">
        <f t="shared" si="60"/>
        <v>251.14998540564875</v>
      </c>
    </row>
    <row r="81" spans="1:37" ht="11.25" hidden="1">
      <c r="A81" s="29" t="s">
        <v>27</v>
      </c>
      <c r="B81" s="47" t="s">
        <v>140</v>
      </c>
      <c r="C81" s="30">
        <v>2097.34</v>
      </c>
      <c r="D81" s="30">
        <v>2119.26</v>
      </c>
      <c r="E81" s="30">
        <v>2380.3</v>
      </c>
      <c r="F81" s="30">
        <v>2815.68</v>
      </c>
      <c r="G81" s="30">
        <v>3373.88</v>
      </c>
      <c r="H81" s="30">
        <v>3769.14</v>
      </c>
      <c r="I81" s="30">
        <v>3953.94</v>
      </c>
      <c r="J81" s="30">
        <v>3808.05</v>
      </c>
      <c r="K81" s="31">
        <v>3211.21</v>
      </c>
      <c r="L81" s="32">
        <v>14774.2</v>
      </c>
      <c r="M81" s="33"/>
      <c r="N81" s="29" t="s">
        <v>27</v>
      </c>
      <c r="O81" s="47" t="s">
        <v>140</v>
      </c>
      <c r="P81" s="25">
        <f t="shared" si="42"/>
        <v>100.73485619872817</v>
      </c>
      <c r="Q81" s="25">
        <f t="shared" si="43"/>
        <v>90.69456926434717</v>
      </c>
      <c r="R81" s="25">
        <f t="shared" si="44"/>
        <v>82.49262685108492</v>
      </c>
      <c r="S81" s="25">
        <f t="shared" si="45"/>
        <v>78.1360654463919</v>
      </c>
      <c r="T81" s="25">
        <f t="shared" si="46"/>
        <v>76.30053620333663</v>
      </c>
      <c r="U81" s="25">
        <f t="shared" si="47"/>
        <v>73.4204190399015</v>
      </c>
      <c r="V81" s="25">
        <f t="shared" si="48"/>
        <v>70.39751877918809</v>
      </c>
      <c r="W81" s="25">
        <f t="shared" si="49"/>
        <v>66.4308704109135</v>
      </c>
      <c r="X81" s="26">
        <f t="shared" si="50"/>
        <v>60.10597875932602</v>
      </c>
      <c r="Y81" s="27">
        <f t="shared" si="51"/>
        <v>73.75078621846392</v>
      </c>
      <c r="AA81" s="29" t="s">
        <v>27</v>
      </c>
      <c r="AB81" s="47" t="s">
        <v>140</v>
      </c>
      <c r="AC81" s="25">
        <f t="shared" si="52"/>
        <v>100</v>
      </c>
      <c r="AD81" s="25">
        <f t="shared" si="53"/>
        <v>101.0451333593981</v>
      </c>
      <c r="AE81" s="25">
        <f t="shared" si="54"/>
        <v>113.49137478901848</v>
      </c>
      <c r="AF81" s="25">
        <f t="shared" si="55"/>
        <v>134.25005006341365</v>
      </c>
      <c r="AG81" s="25">
        <f t="shared" si="56"/>
        <v>160.8647143524655</v>
      </c>
      <c r="AH81" s="25">
        <f t="shared" si="57"/>
        <v>179.71049043073606</v>
      </c>
      <c r="AI81" s="25">
        <f t="shared" si="58"/>
        <v>188.52165123442072</v>
      </c>
      <c r="AJ81" s="25">
        <f t="shared" si="59"/>
        <v>181.56569750255085</v>
      </c>
      <c r="AK81" s="25">
        <f t="shared" si="60"/>
        <v>153.1086995909104</v>
      </c>
    </row>
    <row r="82" spans="1:37" ht="11.25" hidden="1">
      <c r="A82" s="29" t="s">
        <v>28</v>
      </c>
      <c r="B82" s="47" t="s">
        <v>140</v>
      </c>
      <c r="C82" s="30">
        <v>1979.93</v>
      </c>
      <c r="D82" s="30">
        <v>2345.17</v>
      </c>
      <c r="E82" s="30">
        <v>2683.33</v>
      </c>
      <c r="F82" s="30">
        <v>3295.67</v>
      </c>
      <c r="G82" s="30">
        <v>4165.34</v>
      </c>
      <c r="H82" s="30">
        <v>4947.01</v>
      </c>
      <c r="I82" s="30">
        <v>5496.03</v>
      </c>
      <c r="J82" s="30">
        <v>5628.31</v>
      </c>
      <c r="K82" s="31">
        <v>5159.75</v>
      </c>
      <c r="L82" s="32">
        <v>19254.9</v>
      </c>
      <c r="M82" s="33"/>
      <c r="N82" s="29" t="s">
        <v>28</v>
      </c>
      <c r="O82" s="47" t="s">
        <v>140</v>
      </c>
      <c r="P82" s="25">
        <f t="shared" si="42"/>
        <v>95.0956753952854</v>
      </c>
      <c r="Q82" s="25">
        <f t="shared" si="43"/>
        <v>100.36247699747508</v>
      </c>
      <c r="R82" s="25">
        <f t="shared" si="44"/>
        <v>92.99455547969654</v>
      </c>
      <c r="S82" s="25">
        <f t="shared" si="45"/>
        <v>91.45594911698431</v>
      </c>
      <c r="T82" s="25">
        <f t="shared" si="46"/>
        <v>94.1994604044027</v>
      </c>
      <c r="U82" s="25">
        <f t="shared" si="47"/>
        <v>96.36456783101269</v>
      </c>
      <c r="V82" s="25">
        <f t="shared" si="48"/>
        <v>97.85350185788886</v>
      </c>
      <c r="W82" s="25">
        <f t="shared" si="49"/>
        <v>98.18503755004492</v>
      </c>
      <c r="X82" s="26">
        <f t="shared" si="50"/>
        <v>96.57787061681809</v>
      </c>
      <c r="Y82" s="27">
        <f t="shared" si="51"/>
        <v>96.11782794045706</v>
      </c>
      <c r="AA82" s="29" t="s">
        <v>28</v>
      </c>
      <c r="AB82" s="47" t="s">
        <v>140</v>
      </c>
      <c r="AC82" s="25">
        <f t="shared" si="52"/>
        <v>100</v>
      </c>
      <c r="AD82" s="25">
        <f t="shared" si="53"/>
        <v>118.44711681726122</v>
      </c>
      <c r="AE82" s="25">
        <f t="shared" si="54"/>
        <v>135.52650851292722</v>
      </c>
      <c r="AF82" s="25">
        <f t="shared" si="55"/>
        <v>166.4538645305642</v>
      </c>
      <c r="AG82" s="25">
        <f t="shared" si="56"/>
        <v>210.3781446818827</v>
      </c>
      <c r="AH82" s="25">
        <f t="shared" si="57"/>
        <v>249.85782325637777</v>
      </c>
      <c r="AI82" s="25">
        <f t="shared" si="58"/>
        <v>277.5870864121459</v>
      </c>
      <c r="AJ82" s="25">
        <f t="shared" si="59"/>
        <v>284.2681306914891</v>
      </c>
      <c r="AK82" s="25">
        <f t="shared" si="60"/>
        <v>260.60264756834835</v>
      </c>
    </row>
    <row r="83" spans="1:37" ht="11.25">
      <c r="A83" s="29" t="s">
        <v>55</v>
      </c>
      <c r="B83" s="47" t="s">
        <v>140</v>
      </c>
      <c r="C83" s="30">
        <v>2183.65</v>
      </c>
      <c r="D83" s="30">
        <v>2396.21</v>
      </c>
      <c r="E83" s="30">
        <v>2906.31</v>
      </c>
      <c r="F83" s="30">
        <v>3515.76</v>
      </c>
      <c r="G83" s="30">
        <v>4253.04</v>
      </c>
      <c r="H83" s="30">
        <v>4932.85</v>
      </c>
      <c r="I83" s="30">
        <v>5513.46</v>
      </c>
      <c r="J83" s="30">
        <v>5917.71</v>
      </c>
      <c r="K83" s="31">
        <v>6068.45</v>
      </c>
      <c r="L83" s="32">
        <v>20093.9</v>
      </c>
      <c r="M83" s="33"/>
      <c r="N83" s="29" t="s">
        <v>55</v>
      </c>
      <c r="O83" s="47" t="s">
        <v>140</v>
      </c>
      <c r="P83" s="25">
        <f t="shared" si="42"/>
        <v>104.88030969625946</v>
      </c>
      <c r="Q83" s="25">
        <f t="shared" si="43"/>
        <v>102.54675396927291</v>
      </c>
      <c r="R83" s="25">
        <f t="shared" si="44"/>
        <v>100.72223935788625</v>
      </c>
      <c r="S83" s="25">
        <f t="shared" si="45"/>
        <v>97.56352051859828</v>
      </c>
      <c r="T83" s="25">
        <f t="shared" si="46"/>
        <v>96.18280214300414</v>
      </c>
      <c r="U83" s="25">
        <f t="shared" si="47"/>
        <v>96.08874015318565</v>
      </c>
      <c r="V83" s="25">
        <f t="shared" si="48"/>
        <v>98.16383250335167</v>
      </c>
      <c r="W83" s="25">
        <f t="shared" si="49"/>
        <v>103.2335778520153</v>
      </c>
      <c r="X83" s="26">
        <f t="shared" si="50"/>
        <v>113.58650689367309</v>
      </c>
      <c r="Y83" s="27">
        <f t="shared" si="51"/>
        <v>100.30600121801466</v>
      </c>
      <c r="AA83" s="29" t="s">
        <v>55</v>
      </c>
      <c r="AB83" s="47" t="s">
        <v>140</v>
      </c>
      <c r="AC83" s="25">
        <f t="shared" si="52"/>
        <v>100</v>
      </c>
      <c r="AD83" s="25">
        <f t="shared" si="53"/>
        <v>109.73416069425046</v>
      </c>
      <c r="AE83" s="25">
        <f t="shared" si="54"/>
        <v>133.09413138552424</v>
      </c>
      <c r="AF83" s="25">
        <f t="shared" si="55"/>
        <v>161.0038238728734</v>
      </c>
      <c r="AG83" s="25">
        <f t="shared" si="56"/>
        <v>194.76747647287797</v>
      </c>
      <c r="AH83" s="25">
        <f t="shared" si="57"/>
        <v>225.89929704851968</v>
      </c>
      <c r="AI83" s="25">
        <f t="shared" si="58"/>
        <v>252.48826506079268</v>
      </c>
      <c r="AJ83" s="25">
        <f t="shared" si="59"/>
        <v>271.00084720536717</v>
      </c>
      <c r="AK83" s="25">
        <f t="shared" si="60"/>
        <v>277.9039681267602</v>
      </c>
    </row>
    <row r="84" spans="1:37" ht="11.25" hidden="1">
      <c r="A84" s="29" t="s">
        <v>27</v>
      </c>
      <c r="B84" s="47" t="s">
        <v>140</v>
      </c>
      <c r="C84" s="30">
        <v>1830.09</v>
      </c>
      <c r="D84" s="30">
        <v>2062.63</v>
      </c>
      <c r="E84" s="30">
        <v>2480.85</v>
      </c>
      <c r="F84" s="30">
        <v>3095.43</v>
      </c>
      <c r="G84" s="30">
        <v>3930.81</v>
      </c>
      <c r="H84" s="30">
        <v>4597.18</v>
      </c>
      <c r="I84" s="30">
        <v>5008.94</v>
      </c>
      <c r="J84" s="30">
        <v>5010.27</v>
      </c>
      <c r="K84" s="31">
        <v>4445.35</v>
      </c>
      <c r="L84" s="32">
        <v>17557.1</v>
      </c>
      <c r="M84" s="33"/>
      <c r="N84" s="29" t="s">
        <v>27</v>
      </c>
      <c r="O84" s="47" t="s">
        <v>140</v>
      </c>
      <c r="P84" s="25">
        <f t="shared" si="42"/>
        <v>87.89888762944035</v>
      </c>
      <c r="Q84" s="25">
        <f t="shared" si="43"/>
        <v>88.27106603329483</v>
      </c>
      <c r="R84" s="25">
        <f t="shared" si="44"/>
        <v>85.97732778368862</v>
      </c>
      <c r="S84" s="25">
        <f t="shared" si="45"/>
        <v>85.89922188058475</v>
      </c>
      <c r="T84" s="25">
        <f t="shared" si="46"/>
        <v>88.89554777094551</v>
      </c>
      <c r="U84" s="25">
        <f t="shared" si="47"/>
        <v>89.5501047989341</v>
      </c>
      <c r="V84" s="25">
        <f t="shared" si="48"/>
        <v>89.18115796239354</v>
      </c>
      <c r="W84" s="25">
        <f t="shared" si="49"/>
        <v>87.40342093556744</v>
      </c>
      <c r="X84" s="26">
        <f t="shared" si="50"/>
        <v>83.2060540038708</v>
      </c>
      <c r="Y84" s="27">
        <f t="shared" si="51"/>
        <v>87.64264249273683</v>
      </c>
      <c r="AA84" s="29" t="s">
        <v>27</v>
      </c>
      <c r="AB84" s="47" t="s">
        <v>140</v>
      </c>
      <c r="AC84" s="25">
        <f t="shared" si="52"/>
        <v>100</v>
      </c>
      <c r="AD84" s="25">
        <f t="shared" si="53"/>
        <v>112.70647891633745</v>
      </c>
      <c r="AE84" s="25">
        <f t="shared" si="54"/>
        <v>135.558906939003</v>
      </c>
      <c r="AF84" s="25">
        <f t="shared" si="55"/>
        <v>169.14086192482335</v>
      </c>
      <c r="AG84" s="25">
        <f t="shared" si="56"/>
        <v>214.7877973214432</v>
      </c>
      <c r="AH84" s="25">
        <f t="shared" si="57"/>
        <v>251.19966777590176</v>
      </c>
      <c r="AI84" s="25">
        <f t="shared" si="58"/>
        <v>273.6991076941571</v>
      </c>
      <c r="AJ84" s="25">
        <f t="shared" si="59"/>
        <v>273.77178171565333</v>
      </c>
      <c r="AK84" s="25">
        <f t="shared" si="60"/>
        <v>242.90335447983438</v>
      </c>
    </row>
    <row r="85" spans="1:37" ht="11.25" hidden="1">
      <c r="A85" s="29" t="s">
        <v>28</v>
      </c>
      <c r="B85" s="47" t="s">
        <v>140</v>
      </c>
      <c r="C85" s="30">
        <v>2274.66</v>
      </c>
      <c r="D85" s="30">
        <v>2459.57</v>
      </c>
      <c r="E85" s="30">
        <v>2948.68</v>
      </c>
      <c r="F85" s="30">
        <v>3546.85</v>
      </c>
      <c r="G85" s="30">
        <v>4288.43</v>
      </c>
      <c r="H85" s="30">
        <v>4967.22</v>
      </c>
      <c r="I85" s="30">
        <v>5560.62</v>
      </c>
      <c r="J85" s="30">
        <v>5996.8</v>
      </c>
      <c r="K85" s="31">
        <v>6203.9</v>
      </c>
      <c r="L85" s="32">
        <v>20349.8</v>
      </c>
      <c r="M85" s="33"/>
      <c r="N85" s="29" t="s">
        <v>28</v>
      </c>
      <c r="O85" s="47" t="s">
        <v>140</v>
      </c>
      <c r="P85" s="25">
        <f t="shared" si="42"/>
        <v>109.2515033332693</v>
      </c>
      <c r="Q85" s="25">
        <f t="shared" si="43"/>
        <v>105.25827021012542</v>
      </c>
      <c r="R85" s="25">
        <f t="shared" si="44"/>
        <v>102.19063098905899</v>
      </c>
      <c r="S85" s="25">
        <f t="shared" si="45"/>
        <v>98.42627845796935</v>
      </c>
      <c r="T85" s="25">
        <f t="shared" si="46"/>
        <v>96.98314951049679</v>
      </c>
      <c r="U85" s="25">
        <f t="shared" si="47"/>
        <v>96.75824561130113</v>
      </c>
      <c r="V85" s="25">
        <f t="shared" si="48"/>
        <v>99.00348788143695</v>
      </c>
      <c r="W85" s="25">
        <f t="shared" si="49"/>
        <v>104.6132912330894</v>
      </c>
      <c r="X85" s="26">
        <f t="shared" si="50"/>
        <v>116.12179883127627</v>
      </c>
      <c r="Y85" s="27">
        <f t="shared" si="51"/>
        <v>101.58341902698602</v>
      </c>
      <c r="AA85" s="29" t="s">
        <v>28</v>
      </c>
      <c r="AB85" s="47" t="s">
        <v>140</v>
      </c>
      <c r="AC85" s="25">
        <f t="shared" si="52"/>
        <v>100</v>
      </c>
      <c r="AD85" s="25">
        <f t="shared" si="53"/>
        <v>108.12912699040737</v>
      </c>
      <c r="AE85" s="25">
        <f t="shared" si="54"/>
        <v>129.63168121829196</v>
      </c>
      <c r="AF85" s="25">
        <f t="shared" si="55"/>
        <v>155.9287981500532</v>
      </c>
      <c r="AG85" s="25">
        <f t="shared" si="56"/>
        <v>188.53059358321687</v>
      </c>
      <c r="AH85" s="25">
        <f t="shared" si="57"/>
        <v>218.3719764712089</v>
      </c>
      <c r="AI85" s="25">
        <f t="shared" si="58"/>
        <v>244.45939173327002</v>
      </c>
      <c r="AJ85" s="25">
        <f t="shared" si="59"/>
        <v>263.635004791925</v>
      </c>
      <c r="AK85" s="25">
        <f t="shared" si="60"/>
        <v>272.73966219127254</v>
      </c>
    </row>
    <row r="86" spans="1:37" ht="11.25">
      <c r="A86" s="29" t="s">
        <v>56</v>
      </c>
      <c r="B86" s="47" t="s">
        <v>140</v>
      </c>
      <c r="C86" s="30">
        <v>2190.31</v>
      </c>
      <c r="D86" s="30">
        <v>2356.31</v>
      </c>
      <c r="E86" s="30">
        <v>2890.03</v>
      </c>
      <c r="F86" s="30">
        <v>3529.99</v>
      </c>
      <c r="G86" s="30">
        <v>4313.11</v>
      </c>
      <c r="H86" s="30">
        <v>5068.45</v>
      </c>
      <c r="I86" s="30">
        <v>5684.4</v>
      </c>
      <c r="J86" s="30">
        <v>6043.97</v>
      </c>
      <c r="K86" s="31">
        <v>6030.16</v>
      </c>
      <c r="L86" s="32">
        <v>20365.1</v>
      </c>
      <c r="M86" s="33"/>
      <c r="N86" s="29" t="s">
        <v>56</v>
      </c>
      <c r="O86" s="47" t="s">
        <v>140</v>
      </c>
      <c r="P86" s="25">
        <f t="shared" si="42"/>
        <v>105.20018827688229</v>
      </c>
      <c r="Q86" s="25">
        <f t="shared" si="43"/>
        <v>100.83921770017548</v>
      </c>
      <c r="R86" s="25">
        <f t="shared" si="44"/>
        <v>100.15803318003653</v>
      </c>
      <c r="S86" s="25">
        <f t="shared" si="45"/>
        <v>97.95840779673433</v>
      </c>
      <c r="T86" s="25">
        <f t="shared" si="46"/>
        <v>97.54128946612602</v>
      </c>
      <c r="U86" s="25">
        <f t="shared" si="47"/>
        <v>98.73014079678356</v>
      </c>
      <c r="V86" s="25">
        <f t="shared" si="48"/>
        <v>101.20731618295085</v>
      </c>
      <c r="W86" s="25">
        <f t="shared" si="49"/>
        <v>105.43616492363515</v>
      </c>
      <c r="X86" s="26">
        <f t="shared" si="50"/>
        <v>112.86981196350827</v>
      </c>
      <c r="Y86" s="27">
        <f t="shared" si="51"/>
        <v>101.6597945349081</v>
      </c>
      <c r="AA86" s="29" t="s">
        <v>56</v>
      </c>
      <c r="AB86" s="47" t="s">
        <v>140</v>
      </c>
      <c r="AC86" s="25">
        <f t="shared" si="52"/>
        <v>100</v>
      </c>
      <c r="AD86" s="25">
        <f t="shared" si="53"/>
        <v>107.57883587254773</v>
      </c>
      <c r="AE86" s="25">
        <f t="shared" si="54"/>
        <v>131.94616287192224</v>
      </c>
      <c r="AF86" s="25">
        <f t="shared" si="55"/>
        <v>161.16394482972728</v>
      </c>
      <c r="AG86" s="25">
        <f t="shared" si="56"/>
        <v>196.91778789303797</v>
      </c>
      <c r="AH86" s="25">
        <f t="shared" si="57"/>
        <v>231.40331733864156</v>
      </c>
      <c r="AI86" s="25">
        <f t="shared" si="58"/>
        <v>259.52490743319436</v>
      </c>
      <c r="AJ86" s="25">
        <f t="shared" si="59"/>
        <v>275.9413051120618</v>
      </c>
      <c r="AK86" s="25">
        <f t="shared" si="60"/>
        <v>275.31080075423114</v>
      </c>
    </row>
    <row r="87" spans="1:37" ht="11.25" hidden="1">
      <c r="A87" s="29" t="s">
        <v>27</v>
      </c>
      <c r="B87" s="47" t="s">
        <v>140</v>
      </c>
      <c r="C87" s="30">
        <v>2073.83</v>
      </c>
      <c r="D87" s="30">
        <v>2195.09</v>
      </c>
      <c r="E87" s="30">
        <v>2651.58</v>
      </c>
      <c r="F87" s="30">
        <v>3158.36</v>
      </c>
      <c r="G87" s="30">
        <v>3716.99</v>
      </c>
      <c r="H87" s="30">
        <v>4142.22</v>
      </c>
      <c r="I87" s="30">
        <v>4387.71</v>
      </c>
      <c r="J87" s="30">
        <v>4373.08</v>
      </c>
      <c r="K87" s="31">
        <v>4017.94</v>
      </c>
      <c r="L87" s="32">
        <v>16485.8</v>
      </c>
      <c r="M87" s="33"/>
      <c r="N87" s="29" t="s">
        <v>27</v>
      </c>
      <c r="O87" s="47" t="s">
        <v>140</v>
      </c>
      <c r="P87" s="25">
        <f t="shared" si="42"/>
        <v>99.60567520316613</v>
      </c>
      <c r="Q87" s="25">
        <f t="shared" si="43"/>
        <v>93.93974408353662</v>
      </c>
      <c r="R87" s="25">
        <f t="shared" si="44"/>
        <v>91.8942148072931</v>
      </c>
      <c r="S87" s="25">
        <f t="shared" si="45"/>
        <v>87.64555051116119</v>
      </c>
      <c r="T87" s="25">
        <f t="shared" si="46"/>
        <v>84.0599932607088</v>
      </c>
      <c r="U87" s="25">
        <f t="shared" si="47"/>
        <v>80.68777709383596</v>
      </c>
      <c r="V87" s="25">
        <f t="shared" si="48"/>
        <v>78.120532209045</v>
      </c>
      <c r="W87" s="25">
        <f t="shared" si="49"/>
        <v>76.28773539647787</v>
      </c>
      <c r="X87" s="26">
        <f t="shared" si="50"/>
        <v>75.20598662069638</v>
      </c>
      <c r="Y87" s="27">
        <f t="shared" si="51"/>
        <v>82.29485937921189</v>
      </c>
      <c r="AA87" s="29" t="s">
        <v>27</v>
      </c>
      <c r="AB87" s="47" t="s">
        <v>140</v>
      </c>
      <c r="AC87" s="25">
        <f t="shared" si="52"/>
        <v>100</v>
      </c>
      <c r="AD87" s="25">
        <f t="shared" si="53"/>
        <v>105.84715237025215</v>
      </c>
      <c r="AE87" s="25">
        <f t="shared" si="54"/>
        <v>127.85908198839829</v>
      </c>
      <c r="AF87" s="25">
        <f t="shared" si="55"/>
        <v>152.29599340350944</v>
      </c>
      <c r="AG87" s="25">
        <f t="shared" si="56"/>
        <v>179.23310975345134</v>
      </c>
      <c r="AH87" s="25">
        <f t="shared" si="57"/>
        <v>199.73768341667352</v>
      </c>
      <c r="AI87" s="25">
        <f t="shared" si="58"/>
        <v>211.57520143888365</v>
      </c>
      <c r="AJ87" s="25">
        <f t="shared" si="59"/>
        <v>210.86974342159195</v>
      </c>
      <c r="AK87" s="25">
        <f t="shared" si="60"/>
        <v>193.744906766707</v>
      </c>
    </row>
    <row r="88" spans="1:37" ht="11.25" hidden="1">
      <c r="A88" s="29" t="s">
        <v>28</v>
      </c>
      <c r="B88" s="47" t="s">
        <v>140</v>
      </c>
      <c r="C88" s="30">
        <v>2206.87</v>
      </c>
      <c r="D88" s="30">
        <v>2376.91</v>
      </c>
      <c r="E88" s="30">
        <v>2916.63</v>
      </c>
      <c r="F88" s="30">
        <v>3565.34</v>
      </c>
      <c r="G88" s="30">
        <v>4357.17</v>
      </c>
      <c r="H88" s="30">
        <v>5124.62</v>
      </c>
      <c r="I88" s="30">
        <v>5751.25</v>
      </c>
      <c r="J88" s="30">
        <v>6117.35</v>
      </c>
      <c r="K88" s="31">
        <v>6103.24</v>
      </c>
      <c r="L88" s="32">
        <v>20587.5</v>
      </c>
      <c r="M88" s="33"/>
      <c r="N88" s="29" t="s">
        <v>28</v>
      </c>
      <c r="O88" s="47" t="s">
        <v>140</v>
      </c>
      <c r="P88" s="25">
        <f t="shared" si="42"/>
        <v>105.99556204491749</v>
      </c>
      <c r="Q88" s="25">
        <f t="shared" si="43"/>
        <v>101.72080284161424</v>
      </c>
      <c r="R88" s="25">
        <f t="shared" si="44"/>
        <v>101.07989339691628</v>
      </c>
      <c r="S88" s="25">
        <f t="shared" si="45"/>
        <v>98.93938216652423</v>
      </c>
      <c r="T88" s="25">
        <f t="shared" si="46"/>
        <v>98.53770950036524</v>
      </c>
      <c r="U88" s="25">
        <f t="shared" si="47"/>
        <v>99.8242962108757</v>
      </c>
      <c r="V88" s="25">
        <f t="shared" si="48"/>
        <v>102.39754014446487</v>
      </c>
      <c r="W88" s="25">
        <f t="shared" si="49"/>
        <v>106.71626819716171</v>
      </c>
      <c r="X88" s="26">
        <f t="shared" si="50"/>
        <v>114.23769040426161</v>
      </c>
      <c r="Y88" s="27">
        <f t="shared" si="51"/>
        <v>102.76998492457294</v>
      </c>
      <c r="AA88" s="29" t="s">
        <v>28</v>
      </c>
      <c r="AB88" s="47" t="s">
        <v>140</v>
      </c>
      <c r="AC88" s="25">
        <f t="shared" si="52"/>
        <v>100</v>
      </c>
      <c r="AD88" s="25">
        <f t="shared" si="53"/>
        <v>107.70503020114461</v>
      </c>
      <c r="AE88" s="25">
        <f t="shared" si="54"/>
        <v>132.16138694168663</v>
      </c>
      <c r="AF88" s="25">
        <f t="shared" si="55"/>
        <v>161.55641247558762</v>
      </c>
      <c r="AG88" s="25">
        <f t="shared" si="56"/>
        <v>197.43664103458747</v>
      </c>
      <c r="AH88" s="25">
        <f t="shared" si="57"/>
        <v>232.21213755227993</v>
      </c>
      <c r="AI88" s="25">
        <f t="shared" si="58"/>
        <v>260.60665104877046</v>
      </c>
      <c r="AJ88" s="25">
        <f t="shared" si="59"/>
        <v>277.1957568864501</v>
      </c>
      <c r="AK88" s="25">
        <f t="shared" si="60"/>
        <v>276.55638981906503</v>
      </c>
    </row>
    <row r="89" spans="1:37" ht="11.25">
      <c r="A89" s="29" t="s">
        <v>57</v>
      </c>
      <c r="B89" s="47" t="s">
        <v>140</v>
      </c>
      <c r="C89" s="30">
        <v>2142.41</v>
      </c>
      <c r="D89" s="30">
        <v>2351.32</v>
      </c>
      <c r="E89" s="30">
        <v>2883.45</v>
      </c>
      <c r="F89" s="30">
        <v>3479.46</v>
      </c>
      <c r="G89" s="30">
        <v>4223.64</v>
      </c>
      <c r="H89" s="30">
        <v>4907.82</v>
      </c>
      <c r="I89" s="30">
        <v>5468.77</v>
      </c>
      <c r="J89" s="30">
        <v>5814.63</v>
      </c>
      <c r="K89" s="31">
        <v>5853.54</v>
      </c>
      <c r="L89" s="32">
        <v>19832.4</v>
      </c>
      <c r="M89" s="33"/>
      <c r="N89" s="29" t="s">
        <v>57</v>
      </c>
      <c r="O89" s="47" t="s">
        <v>140</v>
      </c>
      <c r="P89" s="25">
        <f t="shared" si="42"/>
        <v>102.8995600468771</v>
      </c>
      <c r="Q89" s="25">
        <f t="shared" si="43"/>
        <v>100.62566867805025</v>
      </c>
      <c r="R89" s="25">
        <f t="shared" si="44"/>
        <v>99.92999407375575</v>
      </c>
      <c r="S89" s="25">
        <f t="shared" si="45"/>
        <v>96.5561833298183</v>
      </c>
      <c r="T89" s="25">
        <f t="shared" si="46"/>
        <v>95.51791905161438</v>
      </c>
      <c r="U89" s="25">
        <f t="shared" si="47"/>
        <v>95.60117187804363</v>
      </c>
      <c r="V89" s="25">
        <f t="shared" si="48"/>
        <v>97.36815398667163</v>
      </c>
      <c r="W89" s="25">
        <f t="shared" si="49"/>
        <v>101.435362460422</v>
      </c>
      <c r="X89" s="26">
        <f t="shared" si="50"/>
        <v>109.56391855620318</v>
      </c>
      <c r="Y89" s="27">
        <f t="shared" si="51"/>
        <v>99.00062897477113</v>
      </c>
      <c r="AA89" s="29" t="s">
        <v>57</v>
      </c>
      <c r="AB89" s="47" t="s">
        <v>140</v>
      </c>
      <c r="AC89" s="25">
        <f t="shared" si="52"/>
        <v>100</v>
      </c>
      <c r="AD89" s="25">
        <f t="shared" si="53"/>
        <v>109.75116807707211</v>
      </c>
      <c r="AE89" s="25">
        <f t="shared" si="54"/>
        <v>134.58908425558133</v>
      </c>
      <c r="AF89" s="25">
        <f t="shared" si="55"/>
        <v>162.40868927982973</v>
      </c>
      <c r="AG89" s="25">
        <f t="shared" si="56"/>
        <v>197.1443374517483</v>
      </c>
      <c r="AH89" s="25">
        <f t="shared" si="57"/>
        <v>229.0794012350577</v>
      </c>
      <c r="AI89" s="25">
        <f t="shared" si="58"/>
        <v>255.2625314482289</v>
      </c>
      <c r="AJ89" s="25">
        <f t="shared" si="59"/>
        <v>271.40603339230125</v>
      </c>
      <c r="AK89" s="25">
        <f t="shared" si="60"/>
        <v>273.2222123683142</v>
      </c>
    </row>
    <row r="90" spans="1:37" ht="11.25" hidden="1">
      <c r="A90" s="29" t="s">
        <v>27</v>
      </c>
      <c r="B90" s="47" t="s">
        <v>140</v>
      </c>
      <c r="C90" s="30">
        <v>1888.61</v>
      </c>
      <c r="D90" s="30">
        <v>2181.5</v>
      </c>
      <c r="E90" s="30">
        <v>2739.27</v>
      </c>
      <c r="F90" s="30">
        <v>3232.13</v>
      </c>
      <c r="G90" s="30">
        <v>3595.07</v>
      </c>
      <c r="H90" s="30">
        <v>3822.85</v>
      </c>
      <c r="I90" s="30">
        <v>3915.49</v>
      </c>
      <c r="J90" s="30">
        <v>3872.97</v>
      </c>
      <c r="K90" s="31">
        <v>3695.31</v>
      </c>
      <c r="L90" s="32">
        <v>15574.5</v>
      </c>
      <c r="M90" s="33"/>
      <c r="N90" s="29" t="s">
        <v>27</v>
      </c>
      <c r="O90" s="47" t="s">
        <v>140</v>
      </c>
      <c r="P90" s="25">
        <f t="shared" si="42"/>
        <v>90.70959251503334</v>
      </c>
      <c r="Q90" s="25">
        <f t="shared" si="43"/>
        <v>93.3581546625583</v>
      </c>
      <c r="R90" s="25">
        <f t="shared" si="44"/>
        <v>94.93323444707448</v>
      </c>
      <c r="S90" s="25">
        <f t="shared" si="45"/>
        <v>89.69269278158266</v>
      </c>
      <c r="T90" s="25">
        <f t="shared" si="46"/>
        <v>81.3027637878435</v>
      </c>
      <c r="U90" s="25">
        <f t="shared" si="47"/>
        <v>74.46665523877793</v>
      </c>
      <c r="V90" s="25">
        <f t="shared" si="48"/>
        <v>69.71293970184756</v>
      </c>
      <c r="W90" s="25">
        <f t="shared" si="49"/>
        <v>67.5633902326271</v>
      </c>
      <c r="X90" s="26">
        <f t="shared" si="50"/>
        <v>69.16714396415216</v>
      </c>
      <c r="Y90" s="27">
        <f t="shared" si="51"/>
        <v>77.74577438774799</v>
      </c>
      <c r="AA90" s="29" t="s">
        <v>27</v>
      </c>
      <c r="AB90" s="47" t="s">
        <v>140</v>
      </c>
      <c r="AC90" s="25">
        <f t="shared" si="52"/>
        <v>100</v>
      </c>
      <c r="AD90" s="25">
        <f t="shared" si="53"/>
        <v>115.50823092115365</v>
      </c>
      <c r="AE90" s="25">
        <f t="shared" si="54"/>
        <v>145.0415914349707</v>
      </c>
      <c r="AF90" s="25">
        <f t="shared" si="55"/>
        <v>171.13803273306826</v>
      </c>
      <c r="AG90" s="25">
        <f t="shared" si="56"/>
        <v>190.35534070030343</v>
      </c>
      <c r="AH90" s="25">
        <f t="shared" si="57"/>
        <v>202.4160626068908</v>
      </c>
      <c r="AI90" s="25">
        <f t="shared" si="58"/>
        <v>207.32125743271504</v>
      </c>
      <c r="AJ90" s="25">
        <f t="shared" si="59"/>
        <v>205.06986619789157</v>
      </c>
      <c r="AK90" s="25">
        <f t="shared" si="60"/>
        <v>195.662947882305</v>
      </c>
    </row>
    <row r="91" spans="1:37" ht="11.25" hidden="1">
      <c r="A91" s="29" t="s">
        <v>28</v>
      </c>
      <c r="B91" s="47" t="s">
        <v>140</v>
      </c>
      <c r="C91" s="30">
        <v>2154.47</v>
      </c>
      <c r="D91" s="30">
        <v>2379.22</v>
      </c>
      <c r="E91" s="30">
        <v>2911.78</v>
      </c>
      <c r="F91" s="30">
        <v>3515.36</v>
      </c>
      <c r="G91" s="30">
        <v>4269.16</v>
      </c>
      <c r="H91" s="30">
        <v>4975.19</v>
      </c>
      <c r="I91" s="30">
        <v>5542.92</v>
      </c>
      <c r="J91" s="30">
        <v>5865.81</v>
      </c>
      <c r="K91" s="31">
        <v>5837.32</v>
      </c>
      <c r="L91" s="32">
        <v>20031.3</v>
      </c>
      <c r="M91" s="33"/>
      <c r="N91" s="29" t="s">
        <v>28</v>
      </c>
      <c r="O91" s="47" t="s">
        <v>140</v>
      </c>
      <c r="P91" s="25">
        <f t="shared" si="42"/>
        <v>103.47879963881577</v>
      </c>
      <c r="Q91" s="25">
        <f t="shared" si="43"/>
        <v>101.81966020456198</v>
      </c>
      <c r="R91" s="25">
        <f t="shared" si="44"/>
        <v>100.91180986113181</v>
      </c>
      <c r="S91" s="25">
        <f t="shared" si="45"/>
        <v>97.55242038428665</v>
      </c>
      <c r="T91" s="25">
        <f t="shared" si="46"/>
        <v>96.54735708971172</v>
      </c>
      <c r="U91" s="25">
        <f t="shared" si="47"/>
        <v>96.91349607685773</v>
      </c>
      <c r="V91" s="25">
        <f t="shared" si="48"/>
        <v>98.68835004869503</v>
      </c>
      <c r="W91" s="25">
        <f t="shared" si="49"/>
        <v>102.328190009333</v>
      </c>
      <c r="X91" s="26">
        <f t="shared" si="50"/>
        <v>109.2603199203381</v>
      </c>
      <c r="Y91" s="27">
        <f t="shared" si="51"/>
        <v>99.99351057775826</v>
      </c>
      <c r="AA91" s="29" t="s">
        <v>28</v>
      </c>
      <c r="AB91" s="47" t="s">
        <v>140</v>
      </c>
      <c r="AC91" s="25">
        <f t="shared" si="52"/>
        <v>100</v>
      </c>
      <c r="AD91" s="25">
        <f t="shared" si="53"/>
        <v>110.43179993223391</v>
      </c>
      <c r="AE91" s="25">
        <f t="shared" si="54"/>
        <v>135.1506402966855</v>
      </c>
      <c r="AF91" s="25">
        <f t="shared" si="55"/>
        <v>163.16588302459542</v>
      </c>
      <c r="AG91" s="25">
        <f t="shared" si="56"/>
        <v>198.15360622334032</v>
      </c>
      <c r="AH91" s="25">
        <f t="shared" si="57"/>
        <v>230.9240787757546</v>
      </c>
      <c r="AI91" s="25">
        <f t="shared" si="58"/>
        <v>257.2753391785451</v>
      </c>
      <c r="AJ91" s="25">
        <f t="shared" si="59"/>
        <v>272.2623197352481</v>
      </c>
      <c r="AK91" s="25">
        <f t="shared" si="60"/>
        <v>270.9399527494001</v>
      </c>
    </row>
    <row r="92" spans="1:37" ht="11.25">
      <c r="A92" s="29" t="s">
        <v>58</v>
      </c>
      <c r="B92" s="47" t="s">
        <v>140</v>
      </c>
      <c r="C92" s="30">
        <v>2219.18</v>
      </c>
      <c r="D92" s="30">
        <v>2376.58</v>
      </c>
      <c r="E92" s="30">
        <v>2937.16</v>
      </c>
      <c r="F92" s="30">
        <v>3603.6</v>
      </c>
      <c r="G92" s="30">
        <v>4412.1</v>
      </c>
      <c r="H92" s="30">
        <v>5202.21</v>
      </c>
      <c r="I92" s="30">
        <v>5825.28</v>
      </c>
      <c r="J92" s="30">
        <v>6144.48</v>
      </c>
      <c r="K92" s="31">
        <v>6022.97</v>
      </c>
      <c r="L92" s="32">
        <v>20743</v>
      </c>
      <c r="M92" s="33"/>
      <c r="N92" s="29" t="s">
        <v>58</v>
      </c>
      <c r="O92" s="47" t="s">
        <v>140</v>
      </c>
      <c r="P92" s="25">
        <f aca="true" t="shared" si="61" ref="P92:P103">C92/C$7*100</f>
        <v>106.58680909108374</v>
      </c>
      <c r="Q92" s="25">
        <f aca="true" t="shared" si="62" ref="Q92:Q103">D92/D$7*100</f>
        <v>101.70668036119315</v>
      </c>
      <c r="R92" s="25">
        <f aca="true" t="shared" si="63" ref="R92:R103">E92/E$7*100</f>
        <v>101.79138927107196</v>
      </c>
      <c r="S92" s="25">
        <f aca="true" t="shared" si="64" ref="S92:S103">F92/F$7*100</f>
        <v>100.00111001343117</v>
      </c>
      <c r="T92" s="25">
        <f aca="true" t="shared" si="65" ref="T92:T103">G92/G$7*100</f>
        <v>99.77995535784959</v>
      </c>
      <c r="U92" s="25">
        <f aca="true" t="shared" si="66" ref="U92:U103">H92/H$7*100</f>
        <v>101.33569942574859</v>
      </c>
      <c r="V92" s="25">
        <f aca="true" t="shared" si="67" ref="V92:V103">I92/I$7*100</f>
        <v>103.71559967880866</v>
      </c>
      <c r="W92" s="25">
        <f aca="true" t="shared" si="68" ref="W92:W103">J92/J$7*100</f>
        <v>107.18954704440587</v>
      </c>
      <c r="X92" s="26">
        <f aca="true" t="shared" si="69" ref="X92:X103">K92/K$7*100</f>
        <v>112.73523279015008</v>
      </c>
      <c r="Y92" s="27">
        <f aca="true" t="shared" si="70" ref="Y92:Y103">L92/L$7*100</f>
        <v>103.54621966195103</v>
      </c>
      <c r="AA92" s="29" t="s">
        <v>58</v>
      </c>
      <c r="AB92" s="47" t="s">
        <v>140</v>
      </c>
      <c r="AC92" s="25">
        <f aca="true" t="shared" si="71" ref="AC92:AC103">C92/$C92*100</f>
        <v>100</v>
      </c>
      <c r="AD92" s="25">
        <f aca="true" t="shared" si="72" ref="AD92:AD103">D92/$C92*100</f>
        <v>107.09270991988032</v>
      </c>
      <c r="AE92" s="25">
        <f aca="true" t="shared" si="73" ref="AE92:AE103">E92/$C92*100</f>
        <v>132.35339179336512</v>
      </c>
      <c r="AF92" s="25">
        <f aca="true" t="shared" si="74" ref="AF92:AF103">F92/$C92*100</f>
        <v>162.38430411232977</v>
      </c>
      <c r="AG92" s="25">
        <f aca="true" t="shared" si="75" ref="AG92:AG103">G92/$C92*100</f>
        <v>198.8166800349679</v>
      </c>
      <c r="AH92" s="25">
        <f aca="true" t="shared" si="76" ref="AH92:AH103">H92/$C92*100</f>
        <v>234.42037148856784</v>
      </c>
      <c r="AI92" s="25">
        <f aca="true" t="shared" si="77" ref="AI92:AI103">I92/$C92*100</f>
        <v>262.49695833596195</v>
      </c>
      <c r="AJ92" s="25">
        <f aca="true" t="shared" si="78" ref="AJ92:AJ103">J92/$C92*100</f>
        <v>276.8806496093151</v>
      </c>
      <c r="AK92" s="25">
        <f aca="true" t="shared" si="79" ref="AK92:AK103">K92/$C92*100</f>
        <v>271.40520372389807</v>
      </c>
    </row>
    <row r="93" spans="1:37" ht="11.25" hidden="1">
      <c r="A93" s="29" t="s">
        <v>27</v>
      </c>
      <c r="B93" s="47" t="s">
        <v>140</v>
      </c>
      <c r="C93" s="30">
        <v>2042.58</v>
      </c>
      <c r="D93" s="30">
        <v>2254.79</v>
      </c>
      <c r="E93" s="30">
        <v>2643.55</v>
      </c>
      <c r="F93" s="30">
        <v>3231.06</v>
      </c>
      <c r="G93" s="30">
        <v>3843.01</v>
      </c>
      <c r="H93" s="30">
        <v>4320.09</v>
      </c>
      <c r="I93" s="30">
        <v>4526.71</v>
      </c>
      <c r="J93" s="30">
        <v>4322.1</v>
      </c>
      <c r="K93" s="31">
        <v>3565.48</v>
      </c>
      <c r="L93" s="32">
        <v>16660.6</v>
      </c>
      <c r="M93" s="33"/>
      <c r="N93" s="29" t="s">
        <v>27</v>
      </c>
      <c r="O93" s="47" t="s">
        <v>140</v>
      </c>
      <c r="P93" s="25">
        <f t="shared" si="61"/>
        <v>98.10474342471807</v>
      </c>
      <c r="Q93" s="25">
        <f t="shared" si="62"/>
        <v>96.49462917790046</v>
      </c>
      <c r="R93" s="25">
        <f t="shared" si="63"/>
        <v>91.61592392227263</v>
      </c>
      <c r="S93" s="25">
        <f t="shared" si="64"/>
        <v>89.66299992229906</v>
      </c>
      <c r="T93" s="25">
        <f t="shared" si="65"/>
        <v>86.90994452523051</v>
      </c>
      <c r="U93" s="25">
        <f t="shared" si="66"/>
        <v>84.15257010620144</v>
      </c>
      <c r="V93" s="25">
        <f t="shared" si="67"/>
        <v>80.5953434379223</v>
      </c>
      <c r="W93" s="25">
        <f t="shared" si="68"/>
        <v>75.39839681805891</v>
      </c>
      <c r="X93" s="26">
        <f t="shared" si="69"/>
        <v>66.73704464884007</v>
      </c>
      <c r="Y93" s="27">
        <f t="shared" si="70"/>
        <v>83.16743707756356</v>
      </c>
      <c r="AA93" s="29" t="s">
        <v>27</v>
      </c>
      <c r="AB93" s="47" t="s">
        <v>140</v>
      </c>
      <c r="AC93" s="25">
        <f t="shared" si="71"/>
        <v>100</v>
      </c>
      <c r="AD93" s="25">
        <f t="shared" si="72"/>
        <v>110.38931155695249</v>
      </c>
      <c r="AE93" s="25">
        <f t="shared" si="73"/>
        <v>129.422103418226</v>
      </c>
      <c r="AF93" s="25">
        <f t="shared" si="74"/>
        <v>158.18523631877332</v>
      </c>
      <c r="AG93" s="25">
        <f t="shared" si="75"/>
        <v>188.14489518158408</v>
      </c>
      <c r="AH93" s="25">
        <f t="shared" si="76"/>
        <v>211.50163029110246</v>
      </c>
      <c r="AI93" s="25">
        <f t="shared" si="77"/>
        <v>221.61726835668617</v>
      </c>
      <c r="AJ93" s="25">
        <f t="shared" si="78"/>
        <v>211.6000352495374</v>
      </c>
      <c r="AK93" s="25">
        <f t="shared" si="79"/>
        <v>174.5576672639505</v>
      </c>
    </row>
    <row r="94" spans="1:37" ht="11.25" hidden="1">
      <c r="A94" s="29" t="s">
        <v>28</v>
      </c>
      <c r="B94" s="47" t="s">
        <v>140</v>
      </c>
      <c r="C94" s="30">
        <v>2262.61</v>
      </c>
      <c r="D94" s="30">
        <v>2397.22</v>
      </c>
      <c r="E94" s="30">
        <v>2971.64</v>
      </c>
      <c r="F94" s="30">
        <v>3646.02</v>
      </c>
      <c r="G94" s="30">
        <v>4479.71</v>
      </c>
      <c r="H94" s="30">
        <v>5288.81</v>
      </c>
      <c r="I94" s="30">
        <v>5927.32</v>
      </c>
      <c r="J94" s="30">
        <v>6254.17</v>
      </c>
      <c r="K94" s="31">
        <v>6128.29</v>
      </c>
      <c r="L94" s="32">
        <v>21063.9</v>
      </c>
      <c r="M94" s="33"/>
      <c r="N94" s="29" t="s">
        <v>28</v>
      </c>
      <c r="O94" s="47" t="s">
        <v>140</v>
      </c>
      <c r="P94" s="25">
        <f t="shared" si="61"/>
        <v>108.67274403949973</v>
      </c>
      <c r="Q94" s="25">
        <f t="shared" si="62"/>
        <v>102.58997731844053</v>
      </c>
      <c r="R94" s="25">
        <f t="shared" si="63"/>
        <v>102.98634191310254</v>
      </c>
      <c r="S94" s="25">
        <f t="shared" si="64"/>
        <v>101.17827925717901</v>
      </c>
      <c r="T94" s="25">
        <f t="shared" si="65"/>
        <v>101.30896031733468</v>
      </c>
      <c r="U94" s="25">
        <f t="shared" si="66"/>
        <v>103.02261163618797</v>
      </c>
      <c r="V94" s="25">
        <f t="shared" si="67"/>
        <v>105.53236038236722</v>
      </c>
      <c r="W94" s="25">
        <f t="shared" si="68"/>
        <v>109.10307291076084</v>
      </c>
      <c r="X94" s="26">
        <f t="shared" si="69"/>
        <v>114.7065649929435</v>
      </c>
      <c r="Y94" s="27">
        <f t="shared" si="70"/>
        <v>105.14810858300972</v>
      </c>
      <c r="AA94" s="29" t="s">
        <v>28</v>
      </c>
      <c r="AB94" s="47" t="s">
        <v>140</v>
      </c>
      <c r="AC94" s="25">
        <f t="shared" si="71"/>
        <v>100</v>
      </c>
      <c r="AD94" s="25">
        <f t="shared" si="72"/>
        <v>105.9493240107663</v>
      </c>
      <c r="AE94" s="25">
        <f t="shared" si="73"/>
        <v>131.33681898338642</v>
      </c>
      <c r="AF94" s="25">
        <f t="shared" si="74"/>
        <v>161.14222070971132</v>
      </c>
      <c r="AG94" s="25">
        <f t="shared" si="75"/>
        <v>197.98860607882048</v>
      </c>
      <c r="AH94" s="25">
        <f t="shared" si="76"/>
        <v>233.74819345799764</v>
      </c>
      <c r="AI94" s="25">
        <f t="shared" si="77"/>
        <v>261.9682578968536</v>
      </c>
      <c r="AJ94" s="25">
        <f t="shared" si="78"/>
        <v>276.41396440394055</v>
      </c>
      <c r="AK94" s="25">
        <f t="shared" si="79"/>
        <v>270.8504779878105</v>
      </c>
    </row>
    <row r="95" spans="1:37" ht="11.25">
      <c r="A95" s="29" t="s">
        <v>59</v>
      </c>
      <c r="B95" s="47" t="s">
        <v>140</v>
      </c>
      <c r="C95" s="30">
        <v>2269.56</v>
      </c>
      <c r="D95" s="30">
        <v>2305.58</v>
      </c>
      <c r="E95" s="30">
        <v>2828.85</v>
      </c>
      <c r="F95" s="30">
        <v>3498.28</v>
      </c>
      <c r="G95" s="30">
        <v>4247.99</v>
      </c>
      <c r="H95" s="30">
        <v>5024.29</v>
      </c>
      <c r="I95" s="30">
        <v>5689.14</v>
      </c>
      <c r="J95" s="30">
        <v>6131.46</v>
      </c>
      <c r="K95" s="31">
        <v>6240.18</v>
      </c>
      <c r="L95" s="32">
        <v>20357.1</v>
      </c>
      <c r="M95" s="33"/>
      <c r="N95" s="29" t="s">
        <v>59</v>
      </c>
      <c r="O95" s="47" t="s">
        <v>140</v>
      </c>
      <c r="P95" s="25">
        <f t="shared" si="61"/>
        <v>109.00655126702657</v>
      </c>
      <c r="Q95" s="25">
        <f t="shared" si="62"/>
        <v>98.66820730089442</v>
      </c>
      <c r="R95" s="25">
        <f t="shared" si="63"/>
        <v>98.03775468121312</v>
      </c>
      <c r="S95" s="25">
        <f t="shared" si="64"/>
        <v>97.07844464918026</v>
      </c>
      <c r="T95" s="25">
        <f t="shared" si="65"/>
        <v>96.06859603376881</v>
      </c>
      <c r="U95" s="25">
        <f t="shared" si="66"/>
        <v>97.86993244559416</v>
      </c>
      <c r="V95" s="25">
        <f t="shared" si="67"/>
        <v>101.29170902629532</v>
      </c>
      <c r="W95" s="25">
        <f t="shared" si="68"/>
        <v>106.96241506537459</v>
      </c>
      <c r="X95" s="26">
        <f t="shared" si="69"/>
        <v>116.80087148905585</v>
      </c>
      <c r="Y95" s="27">
        <f t="shared" si="70"/>
        <v>101.61985962880505</v>
      </c>
      <c r="AA95" s="29" t="s">
        <v>59</v>
      </c>
      <c r="AB95" s="47" t="s">
        <v>140</v>
      </c>
      <c r="AC95" s="25">
        <f t="shared" si="71"/>
        <v>100</v>
      </c>
      <c r="AD95" s="25">
        <f t="shared" si="72"/>
        <v>101.58709177109219</v>
      </c>
      <c r="AE95" s="25">
        <f t="shared" si="73"/>
        <v>124.64310262782212</v>
      </c>
      <c r="AF95" s="25">
        <f t="shared" si="74"/>
        <v>154.13912828918382</v>
      </c>
      <c r="AG95" s="25">
        <f t="shared" si="75"/>
        <v>187.1724034614639</v>
      </c>
      <c r="AH95" s="25">
        <f t="shared" si="76"/>
        <v>221.37727136537478</v>
      </c>
      <c r="AI95" s="25">
        <f t="shared" si="77"/>
        <v>250.67149579654208</v>
      </c>
      <c r="AJ95" s="25">
        <f t="shared" si="78"/>
        <v>270.16073600169193</v>
      </c>
      <c r="AK95" s="25">
        <f t="shared" si="79"/>
        <v>274.9510918415905</v>
      </c>
    </row>
    <row r="96" spans="1:37" ht="11.25" hidden="1">
      <c r="A96" s="29" t="s">
        <v>27</v>
      </c>
      <c r="B96" s="47" t="s">
        <v>140</v>
      </c>
      <c r="C96" s="30">
        <v>2366.67</v>
      </c>
      <c r="D96" s="30">
        <v>2134.49</v>
      </c>
      <c r="E96" s="30">
        <v>2216.5</v>
      </c>
      <c r="F96" s="30">
        <v>2671.27</v>
      </c>
      <c r="G96" s="30">
        <v>3598.02</v>
      </c>
      <c r="H96" s="30">
        <v>4402.61</v>
      </c>
      <c r="I96" s="30">
        <v>4917.4</v>
      </c>
      <c r="J96" s="30">
        <v>4872.25</v>
      </c>
      <c r="K96" s="31">
        <v>3996.98</v>
      </c>
      <c r="L96" s="32">
        <v>16669.2</v>
      </c>
      <c r="M96" s="33"/>
      <c r="N96" s="29" t="s">
        <v>27</v>
      </c>
      <c r="O96" s="47" t="s">
        <v>140</v>
      </c>
      <c r="P96" s="25">
        <f t="shared" si="61"/>
        <v>113.67072678718951</v>
      </c>
      <c r="Q96" s="25">
        <f t="shared" si="62"/>
        <v>91.34634313347884</v>
      </c>
      <c r="R96" s="25">
        <f t="shared" si="63"/>
        <v>76.81590867345702</v>
      </c>
      <c r="S96" s="25">
        <f t="shared" si="64"/>
        <v>74.12863945653743</v>
      </c>
      <c r="T96" s="25">
        <f t="shared" si="65"/>
        <v>81.36947824769382</v>
      </c>
      <c r="U96" s="25">
        <f t="shared" si="66"/>
        <v>85.76000654506353</v>
      </c>
      <c r="V96" s="25">
        <f t="shared" si="67"/>
        <v>87.55134343080053</v>
      </c>
      <c r="W96" s="25">
        <f t="shared" si="68"/>
        <v>84.9956823990161</v>
      </c>
      <c r="X96" s="26">
        <f t="shared" si="69"/>
        <v>74.81366680517652</v>
      </c>
      <c r="Y96" s="27">
        <f t="shared" si="70"/>
        <v>83.21036710162436</v>
      </c>
      <c r="AA96" s="29" t="s">
        <v>27</v>
      </c>
      <c r="AB96" s="47" t="s">
        <v>140</v>
      </c>
      <c r="AC96" s="25">
        <f t="shared" si="71"/>
        <v>100</v>
      </c>
      <c r="AD96" s="25">
        <f t="shared" si="72"/>
        <v>90.1895912822658</v>
      </c>
      <c r="AE96" s="25">
        <f t="shared" si="73"/>
        <v>93.65479766929906</v>
      </c>
      <c r="AF96" s="25">
        <f t="shared" si="74"/>
        <v>112.87040440788113</v>
      </c>
      <c r="AG96" s="25">
        <f t="shared" si="75"/>
        <v>152.02879995943667</v>
      </c>
      <c r="AH96" s="25">
        <f t="shared" si="76"/>
        <v>186.02551264012303</v>
      </c>
      <c r="AI96" s="25">
        <f t="shared" si="77"/>
        <v>207.77717214482797</v>
      </c>
      <c r="AJ96" s="25">
        <f t="shared" si="78"/>
        <v>205.8694283529178</v>
      </c>
      <c r="AK96" s="25">
        <f t="shared" si="79"/>
        <v>168.88624100529435</v>
      </c>
    </row>
    <row r="97" spans="1:37" ht="11.25" hidden="1">
      <c r="A97" s="29" t="s">
        <v>28</v>
      </c>
      <c r="B97" s="47" t="s">
        <v>140</v>
      </c>
      <c r="C97" s="30">
        <v>2228.35</v>
      </c>
      <c r="D97" s="30">
        <v>2318.32</v>
      </c>
      <c r="E97" s="30">
        <v>2855.41</v>
      </c>
      <c r="F97" s="30">
        <v>3532.22</v>
      </c>
      <c r="G97" s="30">
        <v>4265.51</v>
      </c>
      <c r="H97" s="30">
        <v>5027.26</v>
      </c>
      <c r="I97" s="30">
        <v>5690.71</v>
      </c>
      <c r="J97" s="30">
        <v>6159.51</v>
      </c>
      <c r="K97" s="31">
        <v>6337.28</v>
      </c>
      <c r="L97" s="32">
        <v>20456</v>
      </c>
      <c r="M97" s="33"/>
      <c r="N97" s="29" t="s">
        <v>28</v>
      </c>
      <c r="O97" s="47" t="s">
        <v>140</v>
      </c>
      <c r="P97" s="25">
        <f t="shared" si="61"/>
        <v>107.02724251215155</v>
      </c>
      <c r="Q97" s="25">
        <f t="shared" si="62"/>
        <v>99.21342063593958</v>
      </c>
      <c r="R97" s="25">
        <f t="shared" si="63"/>
        <v>98.95822864212764</v>
      </c>
      <c r="S97" s="25">
        <f t="shared" si="64"/>
        <v>98.02029104552165</v>
      </c>
      <c r="T97" s="25">
        <f t="shared" si="65"/>
        <v>96.46481208006641</v>
      </c>
      <c r="U97" s="25">
        <f t="shared" si="66"/>
        <v>97.92778613225704</v>
      </c>
      <c r="V97" s="25">
        <f t="shared" si="67"/>
        <v>101.31966193010349</v>
      </c>
      <c r="W97" s="25">
        <f t="shared" si="68"/>
        <v>107.45174317688209</v>
      </c>
      <c r="X97" s="26">
        <f t="shared" si="69"/>
        <v>118.61834544358717</v>
      </c>
      <c r="Y97" s="27">
        <f t="shared" si="70"/>
        <v>102.11355490550405</v>
      </c>
      <c r="AA97" s="29" t="s">
        <v>28</v>
      </c>
      <c r="AB97" s="47" t="s">
        <v>140</v>
      </c>
      <c r="AC97" s="25">
        <f t="shared" si="71"/>
        <v>100</v>
      </c>
      <c r="AD97" s="25">
        <f t="shared" si="72"/>
        <v>104.03751654811857</v>
      </c>
      <c r="AE97" s="25">
        <f t="shared" si="73"/>
        <v>128.14010366414612</v>
      </c>
      <c r="AF97" s="25">
        <f t="shared" si="74"/>
        <v>158.5128009513766</v>
      </c>
      <c r="AG97" s="25">
        <f t="shared" si="75"/>
        <v>191.42010904929657</v>
      </c>
      <c r="AH97" s="25">
        <f t="shared" si="76"/>
        <v>225.604595328382</v>
      </c>
      <c r="AI97" s="25">
        <f t="shared" si="77"/>
        <v>255.37774586577515</v>
      </c>
      <c r="AJ97" s="25">
        <f t="shared" si="78"/>
        <v>276.4157336145579</v>
      </c>
      <c r="AK97" s="25">
        <f t="shared" si="79"/>
        <v>284.3933852402002</v>
      </c>
    </row>
    <row r="98" spans="1:37" ht="11.25">
      <c r="A98" s="29" t="s">
        <v>60</v>
      </c>
      <c r="B98" s="47" t="s">
        <v>140</v>
      </c>
      <c r="C98" s="30">
        <v>2228.72</v>
      </c>
      <c r="D98" s="30">
        <v>2274.36</v>
      </c>
      <c r="E98" s="30">
        <v>2888.44</v>
      </c>
      <c r="F98" s="30">
        <v>3632.61</v>
      </c>
      <c r="G98" s="30">
        <v>4438.91</v>
      </c>
      <c r="H98" s="30">
        <v>5229.87</v>
      </c>
      <c r="I98" s="30">
        <v>5895.51</v>
      </c>
      <c r="J98" s="30">
        <v>6338.6</v>
      </c>
      <c r="K98" s="31">
        <v>6461.93</v>
      </c>
      <c r="L98" s="32">
        <v>21012.3</v>
      </c>
      <c r="M98" s="33"/>
      <c r="N98" s="29" t="s">
        <v>60</v>
      </c>
      <c r="O98" s="47" t="s">
        <v>140</v>
      </c>
      <c r="P98" s="25">
        <f t="shared" si="61"/>
        <v>107.04501354440836</v>
      </c>
      <c r="Q98" s="25">
        <f t="shared" si="62"/>
        <v>97.33213506226731</v>
      </c>
      <c r="R98" s="25">
        <f t="shared" si="63"/>
        <v>100.10292950541854</v>
      </c>
      <c r="S98" s="25">
        <f t="shared" si="64"/>
        <v>100.80614725438177</v>
      </c>
      <c r="T98" s="25">
        <f t="shared" si="65"/>
        <v>100.38626541499787</v>
      </c>
      <c r="U98" s="25">
        <f t="shared" si="66"/>
        <v>101.87449840658869</v>
      </c>
      <c r="V98" s="25">
        <f t="shared" si="67"/>
        <v>104.96600250329826</v>
      </c>
      <c r="W98" s="25">
        <f t="shared" si="68"/>
        <v>110.57594180397219</v>
      </c>
      <c r="X98" s="26">
        <f t="shared" si="69"/>
        <v>120.95148785792634</v>
      </c>
      <c r="Y98" s="27">
        <f t="shared" si="70"/>
        <v>104.89052843864502</v>
      </c>
      <c r="AA98" s="29" t="s">
        <v>60</v>
      </c>
      <c r="AB98" s="47" t="s">
        <v>140</v>
      </c>
      <c r="AC98" s="25">
        <f t="shared" si="71"/>
        <v>100</v>
      </c>
      <c r="AD98" s="25">
        <f t="shared" si="72"/>
        <v>102.04781219713558</v>
      </c>
      <c r="AE98" s="25">
        <f t="shared" si="73"/>
        <v>129.60084712301233</v>
      </c>
      <c r="AF98" s="25">
        <f t="shared" si="74"/>
        <v>162.99086471158336</v>
      </c>
      <c r="AG98" s="25">
        <f t="shared" si="75"/>
        <v>199.16858106895438</v>
      </c>
      <c r="AH98" s="25">
        <f t="shared" si="76"/>
        <v>234.65800997882192</v>
      </c>
      <c r="AI98" s="25">
        <f t="shared" si="77"/>
        <v>264.52448041925413</v>
      </c>
      <c r="AJ98" s="25">
        <f t="shared" si="78"/>
        <v>284.40539861445137</v>
      </c>
      <c r="AK98" s="25">
        <f t="shared" si="79"/>
        <v>289.9390681646865</v>
      </c>
    </row>
    <row r="99" spans="1:37" ht="11.25" hidden="1">
      <c r="A99" s="29" t="s">
        <v>27</v>
      </c>
      <c r="B99" s="47" t="s">
        <v>140</v>
      </c>
      <c r="C99" s="30">
        <v>2601.41</v>
      </c>
      <c r="D99" s="30">
        <v>2190.46</v>
      </c>
      <c r="E99" s="30">
        <v>2719.21</v>
      </c>
      <c r="F99" s="30">
        <v>3310.22</v>
      </c>
      <c r="G99" s="30">
        <v>3792.93</v>
      </c>
      <c r="H99" s="30">
        <v>4272.83</v>
      </c>
      <c r="I99" s="30">
        <v>4584.97</v>
      </c>
      <c r="J99" s="30">
        <v>4631.56</v>
      </c>
      <c r="K99" s="31">
        <v>4314.78</v>
      </c>
      <c r="L99" s="32">
        <v>17208.8</v>
      </c>
      <c r="M99" s="33"/>
      <c r="N99" s="29" t="s">
        <v>27</v>
      </c>
      <c r="O99" s="47" t="s">
        <v>140</v>
      </c>
      <c r="P99" s="25">
        <f t="shared" si="61"/>
        <v>124.94524600872221</v>
      </c>
      <c r="Q99" s="25">
        <f t="shared" si="62"/>
        <v>93.74160140368897</v>
      </c>
      <c r="R99" s="25">
        <f t="shared" si="63"/>
        <v>94.23802708051029</v>
      </c>
      <c r="S99" s="25">
        <f t="shared" si="64"/>
        <v>91.85971650256968</v>
      </c>
      <c r="T99" s="25">
        <f t="shared" si="65"/>
        <v>85.77738176275433</v>
      </c>
      <c r="U99" s="25">
        <f t="shared" si="66"/>
        <v>83.23197575209792</v>
      </c>
      <c r="V99" s="25">
        <f t="shared" si="67"/>
        <v>81.63262762637117</v>
      </c>
      <c r="W99" s="25">
        <f t="shared" si="68"/>
        <v>80.79688086038013</v>
      </c>
      <c r="X99" s="26">
        <f t="shared" si="69"/>
        <v>80.76210370270543</v>
      </c>
      <c r="Y99" s="27">
        <f t="shared" si="70"/>
        <v>85.90397651827521</v>
      </c>
      <c r="AA99" s="29" t="s">
        <v>27</v>
      </c>
      <c r="AB99" s="47" t="s">
        <v>140</v>
      </c>
      <c r="AC99" s="25">
        <f t="shared" si="71"/>
        <v>100</v>
      </c>
      <c r="AD99" s="25">
        <f t="shared" si="72"/>
        <v>84.20279771354767</v>
      </c>
      <c r="AE99" s="25">
        <f t="shared" si="73"/>
        <v>104.5283134915296</v>
      </c>
      <c r="AF99" s="25">
        <f t="shared" si="74"/>
        <v>127.24714673965272</v>
      </c>
      <c r="AG99" s="25">
        <f t="shared" si="75"/>
        <v>145.80285306814383</v>
      </c>
      <c r="AH99" s="25">
        <f t="shared" si="76"/>
        <v>164.2505410527368</v>
      </c>
      <c r="AI99" s="25">
        <f t="shared" si="77"/>
        <v>176.24941858453687</v>
      </c>
      <c r="AJ99" s="25">
        <f t="shared" si="78"/>
        <v>178.040370414506</v>
      </c>
      <c r="AK99" s="25">
        <f t="shared" si="79"/>
        <v>165.8631280728528</v>
      </c>
    </row>
    <row r="100" spans="1:37" ht="11.25" hidden="1">
      <c r="A100" s="29" t="s">
        <v>28</v>
      </c>
      <c r="B100" s="47" t="s">
        <v>140</v>
      </c>
      <c r="C100" s="30">
        <v>2104.27</v>
      </c>
      <c r="D100" s="30">
        <v>2278.66</v>
      </c>
      <c r="E100" s="30">
        <v>2929.14</v>
      </c>
      <c r="F100" s="30">
        <v>3684.57</v>
      </c>
      <c r="G100" s="30">
        <v>4511.5</v>
      </c>
      <c r="H100" s="30">
        <v>5302.73</v>
      </c>
      <c r="I100" s="30">
        <v>5961.41</v>
      </c>
      <c r="J100" s="30">
        <v>6393.34</v>
      </c>
      <c r="K100" s="31">
        <v>6504.29</v>
      </c>
      <c r="L100" s="32">
        <v>21225.1</v>
      </c>
      <c r="M100" s="33"/>
      <c r="N100" s="29" t="s">
        <v>28</v>
      </c>
      <c r="O100" s="47" t="s">
        <v>140</v>
      </c>
      <c r="P100" s="25">
        <f t="shared" si="61"/>
        <v>101.06770282991681</v>
      </c>
      <c r="Q100" s="25">
        <f t="shared" si="62"/>
        <v>97.51615526169384</v>
      </c>
      <c r="R100" s="25">
        <f t="shared" si="63"/>
        <v>101.5134449500428</v>
      </c>
      <c r="S100" s="25">
        <f t="shared" si="64"/>
        <v>102.2480547014619</v>
      </c>
      <c r="T100" s="25">
        <f t="shared" si="65"/>
        <v>102.02789342873879</v>
      </c>
      <c r="U100" s="25">
        <f t="shared" si="66"/>
        <v>103.29376426862808</v>
      </c>
      <c r="V100" s="25">
        <f t="shared" si="67"/>
        <v>106.13931228734872</v>
      </c>
      <c r="W100" s="25">
        <f t="shared" si="68"/>
        <v>111.53087302764138</v>
      </c>
      <c r="X100" s="26">
        <f t="shared" si="69"/>
        <v>121.74436321028416</v>
      </c>
      <c r="Y100" s="27">
        <f t="shared" si="70"/>
        <v>105.95279694098619</v>
      </c>
      <c r="AA100" s="29" t="s">
        <v>28</v>
      </c>
      <c r="AB100" s="47" t="s">
        <v>140</v>
      </c>
      <c r="AC100" s="25">
        <f t="shared" si="71"/>
        <v>100</v>
      </c>
      <c r="AD100" s="25">
        <f t="shared" si="72"/>
        <v>108.28743459727126</v>
      </c>
      <c r="AE100" s="25">
        <f t="shared" si="73"/>
        <v>139.1998175139122</v>
      </c>
      <c r="AF100" s="25">
        <f t="shared" si="74"/>
        <v>175.0996782732254</v>
      </c>
      <c r="AG100" s="25">
        <f t="shared" si="75"/>
        <v>214.3973919696617</v>
      </c>
      <c r="AH100" s="25">
        <f t="shared" si="76"/>
        <v>251.99855531847146</v>
      </c>
      <c r="AI100" s="25">
        <f t="shared" si="77"/>
        <v>283.3006220684608</v>
      </c>
      <c r="AJ100" s="25">
        <f t="shared" si="78"/>
        <v>303.8269803779933</v>
      </c>
      <c r="AK100" s="25">
        <f t="shared" si="79"/>
        <v>309.0995927328717</v>
      </c>
    </row>
    <row r="101" spans="1:37" ht="11.25" hidden="1">
      <c r="A101" s="29" t="s">
        <v>61</v>
      </c>
      <c r="B101" s="47" t="s">
        <v>140</v>
      </c>
      <c r="C101" s="30">
        <v>2379.84</v>
      </c>
      <c r="D101" s="30">
        <v>2348.52</v>
      </c>
      <c r="E101" s="30">
        <v>2763.87</v>
      </c>
      <c r="F101" s="30">
        <v>3388.15</v>
      </c>
      <c r="G101" s="30">
        <v>4221.99</v>
      </c>
      <c r="H101" s="30">
        <v>4796.83</v>
      </c>
      <c r="I101" s="30">
        <v>5262.46</v>
      </c>
      <c r="J101" s="30">
        <v>5569.34</v>
      </c>
      <c r="K101" s="31">
        <v>5667.92</v>
      </c>
      <c r="L101" s="32">
        <v>19321.9</v>
      </c>
      <c r="M101" s="33"/>
      <c r="N101" s="29" t="s">
        <v>61</v>
      </c>
      <c r="O101" s="47" t="s">
        <v>140</v>
      </c>
      <c r="P101" s="25">
        <f t="shared" si="61"/>
        <v>114.30327947589865</v>
      </c>
      <c r="Q101" s="25">
        <f t="shared" si="62"/>
        <v>100.50584157144694</v>
      </c>
      <c r="R101" s="25">
        <f t="shared" si="63"/>
        <v>95.7857818656926</v>
      </c>
      <c r="S101" s="25">
        <f t="shared" si="64"/>
        <v>94.02230016983206</v>
      </c>
      <c r="T101" s="25">
        <f t="shared" si="65"/>
        <v>95.48060418424046</v>
      </c>
      <c r="U101" s="25">
        <f t="shared" si="66"/>
        <v>93.43915818016065</v>
      </c>
      <c r="V101" s="25">
        <f t="shared" si="67"/>
        <v>93.69492877350848</v>
      </c>
      <c r="W101" s="25">
        <f t="shared" si="68"/>
        <v>97.15631460046926</v>
      </c>
      <c r="X101" s="26">
        <f t="shared" si="69"/>
        <v>106.08956721284473</v>
      </c>
      <c r="Y101" s="27">
        <f t="shared" si="70"/>
        <v>96.45228277907013</v>
      </c>
      <c r="AA101" s="29" t="s">
        <v>61</v>
      </c>
      <c r="AB101" s="47" t="s">
        <v>140</v>
      </c>
      <c r="AC101" s="25">
        <f t="shared" si="71"/>
        <v>100</v>
      </c>
      <c r="AD101" s="25">
        <f t="shared" si="72"/>
        <v>98.68394513916901</v>
      </c>
      <c r="AE101" s="25">
        <f t="shared" si="73"/>
        <v>116.13679911254538</v>
      </c>
      <c r="AF101" s="25">
        <f t="shared" si="74"/>
        <v>142.3688147102326</v>
      </c>
      <c r="AG101" s="25">
        <f t="shared" si="75"/>
        <v>177.406464300121</v>
      </c>
      <c r="AH101" s="25">
        <f t="shared" si="76"/>
        <v>201.56102931289496</v>
      </c>
      <c r="AI101" s="25">
        <f t="shared" si="77"/>
        <v>221.126630361705</v>
      </c>
      <c r="AJ101" s="25">
        <f t="shared" si="78"/>
        <v>234.02161489848058</v>
      </c>
      <c r="AK101" s="25">
        <f t="shared" si="79"/>
        <v>238.16391017883552</v>
      </c>
    </row>
    <row r="102" spans="1:37" ht="11.25" hidden="1">
      <c r="A102" s="29" t="s">
        <v>27</v>
      </c>
      <c r="B102" s="47" t="s">
        <v>140</v>
      </c>
      <c r="C102" s="30">
        <v>1609.27</v>
      </c>
      <c r="D102" s="30">
        <v>2014.66</v>
      </c>
      <c r="E102" s="30">
        <v>2459.81</v>
      </c>
      <c r="F102" s="30">
        <v>2869.69</v>
      </c>
      <c r="G102" s="30">
        <v>3281.98</v>
      </c>
      <c r="H102" s="30">
        <v>3691.17</v>
      </c>
      <c r="I102" s="30">
        <v>4097.26</v>
      </c>
      <c r="J102" s="30">
        <v>4500.25</v>
      </c>
      <c r="K102" s="31">
        <v>4900.14</v>
      </c>
      <c r="L102" s="32">
        <v>15665.5</v>
      </c>
      <c r="M102" s="33"/>
      <c r="N102" s="29" t="s">
        <v>27</v>
      </c>
      <c r="O102" s="47" t="s">
        <v>140</v>
      </c>
      <c r="P102" s="25">
        <f t="shared" si="61"/>
        <v>77.29294345929954</v>
      </c>
      <c r="Q102" s="25">
        <f t="shared" si="62"/>
        <v>86.2181709248085</v>
      </c>
      <c r="R102" s="25">
        <f t="shared" si="63"/>
        <v>85.24815714597622</v>
      </c>
      <c r="S102" s="25">
        <f t="shared" si="64"/>
        <v>79.6348610818191</v>
      </c>
      <c r="T102" s="25">
        <f t="shared" si="65"/>
        <v>74.22221116596522</v>
      </c>
      <c r="U102" s="25">
        <f t="shared" si="66"/>
        <v>71.90161366983271</v>
      </c>
      <c r="V102" s="25">
        <f t="shared" si="67"/>
        <v>72.94924500453122</v>
      </c>
      <c r="W102" s="25">
        <f t="shared" si="68"/>
        <v>78.50619728383647</v>
      </c>
      <c r="X102" s="26">
        <f t="shared" si="69"/>
        <v>91.71860786361647</v>
      </c>
      <c r="Y102" s="27">
        <f t="shared" si="70"/>
        <v>78.2000339446702</v>
      </c>
      <c r="AA102" s="29" t="s">
        <v>27</v>
      </c>
      <c r="AB102" s="47" t="s">
        <v>140</v>
      </c>
      <c r="AC102" s="25">
        <f t="shared" si="71"/>
        <v>100</v>
      </c>
      <c r="AD102" s="25">
        <f t="shared" si="72"/>
        <v>125.19092507783031</v>
      </c>
      <c r="AE102" s="25">
        <f t="shared" si="73"/>
        <v>152.85253562174154</v>
      </c>
      <c r="AF102" s="25">
        <f t="shared" si="74"/>
        <v>178.32246919410665</v>
      </c>
      <c r="AG102" s="25">
        <f t="shared" si="75"/>
        <v>203.9421601098635</v>
      </c>
      <c r="AH102" s="25">
        <f t="shared" si="76"/>
        <v>229.36921709843597</v>
      </c>
      <c r="AI102" s="25">
        <f t="shared" si="77"/>
        <v>254.60364015982404</v>
      </c>
      <c r="AJ102" s="25">
        <f t="shared" si="78"/>
        <v>279.64542929402774</v>
      </c>
      <c r="AK102" s="25">
        <f t="shared" si="79"/>
        <v>304.4945845010471</v>
      </c>
    </row>
    <row r="103" spans="1:37" ht="11.25" hidden="1">
      <c r="A103" s="29" t="s">
        <v>28</v>
      </c>
      <c r="B103" s="47" t="s">
        <v>140</v>
      </c>
      <c r="C103" s="30">
        <v>2484.18</v>
      </c>
      <c r="D103" s="30">
        <v>2443.28</v>
      </c>
      <c r="E103" s="30">
        <v>2940.04</v>
      </c>
      <c r="F103" s="30">
        <v>3587.58</v>
      </c>
      <c r="G103" s="30">
        <v>4418.06</v>
      </c>
      <c r="H103" s="30">
        <v>4972.33</v>
      </c>
      <c r="I103" s="30">
        <v>5403.1</v>
      </c>
      <c r="J103" s="30">
        <v>5668.08</v>
      </c>
      <c r="K103" s="31">
        <v>5724.99</v>
      </c>
      <c r="L103" s="32">
        <v>20004</v>
      </c>
      <c r="M103" s="33"/>
      <c r="N103" s="29" t="s">
        <v>28</v>
      </c>
      <c r="O103" s="47" t="s">
        <v>140</v>
      </c>
      <c r="P103" s="25">
        <f t="shared" si="61"/>
        <v>119.3147105723233</v>
      </c>
      <c r="Q103" s="25">
        <f t="shared" si="62"/>
        <v>104.56113322206532</v>
      </c>
      <c r="R103" s="25">
        <f t="shared" si="63"/>
        <v>101.89119970056872</v>
      </c>
      <c r="S103" s="25">
        <f t="shared" si="64"/>
        <v>99.55654963425057</v>
      </c>
      <c r="T103" s="25">
        <f t="shared" si="65"/>
        <v>99.9147411818184</v>
      </c>
      <c r="U103" s="25">
        <f t="shared" si="66"/>
        <v>96.85778511933053</v>
      </c>
      <c r="V103" s="25">
        <f t="shared" si="67"/>
        <v>96.19893921400708</v>
      </c>
      <c r="W103" s="25">
        <f t="shared" si="68"/>
        <v>98.87881933238549</v>
      </c>
      <c r="X103" s="26">
        <f t="shared" si="69"/>
        <v>107.15777770290758</v>
      </c>
      <c r="Y103" s="27">
        <f t="shared" si="70"/>
        <v>99.8572327106816</v>
      </c>
      <c r="AA103" s="29" t="s">
        <v>28</v>
      </c>
      <c r="AB103" s="47" t="s">
        <v>140</v>
      </c>
      <c r="AC103" s="25">
        <f t="shared" si="71"/>
        <v>100</v>
      </c>
      <c r="AD103" s="25">
        <f t="shared" si="72"/>
        <v>98.35358146350104</v>
      </c>
      <c r="AE103" s="25">
        <f t="shared" si="73"/>
        <v>118.35052210387332</v>
      </c>
      <c r="AF103" s="25">
        <f t="shared" si="74"/>
        <v>144.41707122672273</v>
      </c>
      <c r="AG103" s="25">
        <f t="shared" si="75"/>
        <v>177.8478210113599</v>
      </c>
      <c r="AH103" s="25">
        <f t="shared" si="76"/>
        <v>200.1598112858167</v>
      </c>
      <c r="AI103" s="25">
        <f t="shared" si="77"/>
        <v>217.50034216522155</v>
      </c>
      <c r="AJ103" s="25">
        <f t="shared" si="78"/>
        <v>228.16704103567375</v>
      </c>
      <c r="AK103" s="25">
        <f t="shared" si="79"/>
        <v>230.457937830592</v>
      </c>
    </row>
    <row r="104" spans="1:37" ht="11.25">
      <c r="A104" s="29"/>
      <c r="B104" s="47"/>
      <c r="C104" s="30"/>
      <c r="D104" s="30"/>
      <c r="E104" s="30"/>
      <c r="F104" s="30"/>
      <c r="G104" s="30"/>
      <c r="H104" s="30"/>
      <c r="I104" s="30"/>
      <c r="J104" s="30"/>
      <c r="K104" s="31"/>
      <c r="L104" s="32"/>
      <c r="M104" s="33"/>
      <c r="N104" s="29"/>
      <c r="O104" s="47"/>
      <c r="P104" s="25"/>
      <c r="Q104" s="25"/>
      <c r="R104" s="25"/>
      <c r="S104" s="25"/>
      <c r="T104" s="25"/>
      <c r="U104" s="25"/>
      <c r="V104" s="25"/>
      <c r="W104" s="25"/>
      <c r="X104" s="26"/>
      <c r="Y104" s="27"/>
      <c r="AA104" s="29"/>
      <c r="AB104" s="47"/>
      <c r="AC104" s="25"/>
      <c r="AD104" s="25"/>
      <c r="AE104" s="25"/>
      <c r="AF104" s="25"/>
      <c r="AG104" s="25"/>
      <c r="AH104" s="25"/>
      <c r="AI104" s="25"/>
      <c r="AJ104" s="25"/>
      <c r="AK104" s="25"/>
    </row>
    <row r="105" spans="1:37" ht="11.25">
      <c r="A105" s="29" t="s">
        <v>62</v>
      </c>
      <c r="B105" s="47" t="s">
        <v>140</v>
      </c>
      <c r="C105" s="30">
        <v>1889.83</v>
      </c>
      <c r="D105" s="30">
        <v>2427.46</v>
      </c>
      <c r="E105" s="30">
        <v>3126.59</v>
      </c>
      <c r="F105" s="30">
        <v>3949.83</v>
      </c>
      <c r="G105" s="30">
        <v>4914.81</v>
      </c>
      <c r="H105" s="30">
        <v>5825.48</v>
      </c>
      <c r="I105" s="30">
        <v>6533.22</v>
      </c>
      <c r="J105" s="30">
        <v>6891.95</v>
      </c>
      <c r="K105" s="31">
        <v>6755.59</v>
      </c>
      <c r="L105" s="32">
        <v>22858.8</v>
      </c>
      <c r="M105" s="33"/>
      <c r="N105" s="29" t="s">
        <v>62</v>
      </c>
      <c r="O105" s="47" t="s">
        <v>140</v>
      </c>
      <c r="P105" s="25">
        <f aca="true" t="shared" si="80" ref="P105:P127">C105/C$7*100</f>
        <v>90.76818889166395</v>
      </c>
      <c r="Q105" s="25">
        <f aca="true" t="shared" si="81" ref="Q105:Q127">D105/D$7*100</f>
        <v>103.8841100697565</v>
      </c>
      <c r="R105" s="25">
        <f aca="true" t="shared" si="82" ref="R105:R127">E105/E$7*100</f>
        <v>108.35635095842274</v>
      </c>
      <c r="S105" s="25">
        <f aca="true" t="shared" si="83" ref="S105:S127">F105/F$7*100</f>
        <v>109.60910877021612</v>
      </c>
      <c r="T105" s="25">
        <f aca="true" t="shared" si="84" ref="T105:T127">G105/G$7*100</f>
        <v>111.14877776848049</v>
      </c>
      <c r="U105" s="25">
        <f aca="true" t="shared" si="85" ref="U105:U127">H105/H$7*100</f>
        <v>113.47659750196739</v>
      </c>
      <c r="V105" s="25">
        <f aca="true" t="shared" si="86" ref="V105:V127">I105/I$7*100</f>
        <v>116.3200447246461</v>
      </c>
      <c r="W105" s="25">
        <f aca="true" t="shared" si="87" ref="W105:W127">J105/J$7*100</f>
        <v>120.2290509128019</v>
      </c>
      <c r="X105" s="26">
        <f aca="true" t="shared" si="88" ref="X105:X127">K105/K$7*100</f>
        <v>126.4480831358632</v>
      </c>
      <c r="Y105" s="27">
        <f aca="true" t="shared" si="89" ref="Y105:Y127">L105/L$7*100</f>
        <v>114.10800395355571</v>
      </c>
      <c r="AA105" s="29" t="s">
        <v>62</v>
      </c>
      <c r="AB105" s="47" t="s">
        <v>140</v>
      </c>
      <c r="AC105" s="25">
        <f aca="true" t="shared" si="90" ref="AC105:AC127">C105/$C105*100</f>
        <v>100</v>
      </c>
      <c r="AD105" s="25">
        <f aca="true" t="shared" si="91" ref="AD105:AD127">D105/$C105*100</f>
        <v>128.4485906139706</v>
      </c>
      <c r="AE105" s="25">
        <f aca="true" t="shared" si="92" ref="AE105:AE127">E105/$C105*100</f>
        <v>165.44292343755788</v>
      </c>
      <c r="AF105" s="25">
        <f aca="true" t="shared" si="93" ref="AF105:AF127">F105/$C105*100</f>
        <v>209.00451363350143</v>
      </c>
      <c r="AG105" s="25">
        <f aca="true" t="shared" si="94" ref="AG105:AG127">G105/$C105*100</f>
        <v>260.0662493451792</v>
      </c>
      <c r="AH105" s="25">
        <f aca="true" t="shared" si="95" ref="AH105:AH127">H105/$C105*100</f>
        <v>308.2541815930533</v>
      </c>
      <c r="AI105" s="25">
        <f aca="true" t="shared" si="96" ref="AI105:AI127">I105/$C105*100</f>
        <v>345.7041109517788</v>
      </c>
      <c r="AJ105" s="25">
        <f aca="true" t="shared" si="97" ref="AJ105:AJ127">J105/$C105*100</f>
        <v>364.6862416196166</v>
      </c>
      <c r="AK105" s="25">
        <f aca="true" t="shared" si="98" ref="AK105:AK127">K105/$C105*100</f>
        <v>357.47077779482817</v>
      </c>
    </row>
    <row r="106" spans="1:37" ht="11.25" hidden="1">
      <c r="A106" s="29" t="s">
        <v>63</v>
      </c>
      <c r="B106" s="47" t="s">
        <v>140</v>
      </c>
      <c r="C106" s="30">
        <v>1889.53</v>
      </c>
      <c r="D106" s="30">
        <v>2429.88</v>
      </c>
      <c r="E106" s="30">
        <v>3133.89</v>
      </c>
      <c r="F106" s="30">
        <v>3957.9</v>
      </c>
      <c r="G106" s="30">
        <v>4924.43</v>
      </c>
      <c r="H106" s="30">
        <v>5854.58</v>
      </c>
      <c r="I106" s="30">
        <v>6612.04</v>
      </c>
      <c r="J106" s="30">
        <v>7063.66</v>
      </c>
      <c r="K106" s="31">
        <v>7076.32</v>
      </c>
      <c r="L106" s="32">
        <v>23149.8</v>
      </c>
      <c r="M106" s="33"/>
      <c r="N106" s="29" t="s">
        <v>63</v>
      </c>
      <c r="O106" s="47" t="s">
        <v>140</v>
      </c>
      <c r="P106" s="25">
        <f t="shared" si="80"/>
        <v>90.75377994659084</v>
      </c>
      <c r="Q106" s="25">
        <f t="shared" si="81"/>
        <v>103.98767492617796</v>
      </c>
      <c r="R106" s="25">
        <f t="shared" si="82"/>
        <v>108.60934267207769</v>
      </c>
      <c r="S106" s="25">
        <f t="shared" si="83"/>
        <v>109.83305397995315</v>
      </c>
      <c r="T106" s="25">
        <f t="shared" si="84"/>
        <v>111.36633475280597</v>
      </c>
      <c r="U106" s="25">
        <f t="shared" si="85"/>
        <v>114.0434467551289</v>
      </c>
      <c r="V106" s="25">
        <f t="shared" si="86"/>
        <v>117.72338732220082</v>
      </c>
      <c r="W106" s="25">
        <f t="shared" si="87"/>
        <v>123.22450652873601</v>
      </c>
      <c r="X106" s="26">
        <f t="shared" si="88"/>
        <v>132.4513624503517</v>
      </c>
      <c r="Y106" s="27">
        <f t="shared" si="89"/>
        <v>115.56063616305423</v>
      </c>
      <c r="AA106" s="29" t="s">
        <v>63</v>
      </c>
      <c r="AB106" s="47" t="s">
        <v>140</v>
      </c>
      <c r="AC106" s="25">
        <f t="shared" si="90"/>
        <v>100</v>
      </c>
      <c r="AD106" s="25">
        <f t="shared" si="91"/>
        <v>128.59705852778205</v>
      </c>
      <c r="AE106" s="25">
        <f t="shared" si="92"/>
        <v>165.85553021121655</v>
      </c>
      <c r="AF106" s="25">
        <f t="shared" si="93"/>
        <v>209.46478753975856</v>
      </c>
      <c r="AG106" s="25">
        <f t="shared" si="94"/>
        <v>260.61666128613996</v>
      </c>
      <c r="AH106" s="25">
        <f t="shared" si="95"/>
        <v>309.8431885177796</v>
      </c>
      <c r="AI106" s="25">
        <f t="shared" si="96"/>
        <v>349.93040597397237</v>
      </c>
      <c r="AJ106" s="25">
        <f t="shared" si="97"/>
        <v>373.83158774933446</v>
      </c>
      <c r="AK106" s="25">
        <f t="shared" si="98"/>
        <v>374.50159563489336</v>
      </c>
    </row>
    <row r="107" spans="1:37" ht="11.25">
      <c r="A107" s="29" t="s">
        <v>64</v>
      </c>
      <c r="B107" s="47" t="s">
        <v>140</v>
      </c>
      <c r="C107" s="30">
        <v>1919.66</v>
      </c>
      <c r="D107" s="30">
        <v>2630.33</v>
      </c>
      <c r="E107" s="30">
        <v>3368.25</v>
      </c>
      <c r="F107" s="30">
        <v>3982.52</v>
      </c>
      <c r="G107" s="30">
        <v>4592.97</v>
      </c>
      <c r="H107" s="30">
        <v>5139.42</v>
      </c>
      <c r="I107" s="30">
        <v>5621.87</v>
      </c>
      <c r="J107" s="30">
        <v>6040.32</v>
      </c>
      <c r="K107" s="31">
        <v>6394.77</v>
      </c>
      <c r="L107" s="32">
        <v>21307.3</v>
      </c>
      <c r="M107" s="33"/>
      <c r="N107" s="29" t="s">
        <v>64</v>
      </c>
      <c r="O107" s="47" t="s">
        <v>140</v>
      </c>
      <c r="P107" s="25">
        <f t="shared" si="80"/>
        <v>92.20091833009934</v>
      </c>
      <c r="Q107" s="25">
        <f t="shared" si="81"/>
        <v>112.56601189711988</v>
      </c>
      <c r="R107" s="25">
        <f t="shared" si="82"/>
        <v>116.73141637237609</v>
      </c>
      <c r="S107" s="25">
        <f t="shared" si="83"/>
        <v>110.51626724683368</v>
      </c>
      <c r="T107" s="25">
        <f t="shared" si="84"/>
        <v>103.87034327416478</v>
      </c>
      <c r="U107" s="25">
        <f t="shared" si="85"/>
        <v>100.11259067640114</v>
      </c>
      <c r="V107" s="25">
        <f t="shared" si="86"/>
        <v>100.09400721790267</v>
      </c>
      <c r="W107" s="25">
        <f t="shared" si="87"/>
        <v>105.37249121215557</v>
      </c>
      <c r="X107" s="26">
        <f t="shared" si="88"/>
        <v>119.69441730399922</v>
      </c>
      <c r="Y107" s="27">
        <f t="shared" si="89"/>
        <v>106.36312810119506</v>
      </c>
      <c r="AA107" s="29" t="s">
        <v>64</v>
      </c>
      <c r="AB107" s="47" t="s">
        <v>140</v>
      </c>
      <c r="AC107" s="25">
        <f t="shared" si="90"/>
        <v>100</v>
      </c>
      <c r="AD107" s="25">
        <f t="shared" si="91"/>
        <v>137.02061823447903</v>
      </c>
      <c r="AE107" s="25">
        <f t="shared" si="92"/>
        <v>175.46075867601553</v>
      </c>
      <c r="AF107" s="25">
        <f t="shared" si="93"/>
        <v>207.4596543137847</v>
      </c>
      <c r="AG107" s="25">
        <f t="shared" si="94"/>
        <v>239.2595563797756</v>
      </c>
      <c r="AH107" s="25">
        <f t="shared" si="95"/>
        <v>267.72553473010845</v>
      </c>
      <c r="AI107" s="25">
        <f t="shared" si="96"/>
        <v>292.85758936478334</v>
      </c>
      <c r="AJ107" s="25">
        <f t="shared" si="97"/>
        <v>314.65572028380024</v>
      </c>
      <c r="AK107" s="25">
        <f t="shared" si="98"/>
        <v>333.1199274871592</v>
      </c>
    </row>
    <row r="108" spans="1:37" ht="11.25" hidden="1">
      <c r="A108" s="29" t="s">
        <v>65</v>
      </c>
      <c r="B108" s="47">
        <v>0</v>
      </c>
      <c r="C108" s="30">
        <v>1924.29</v>
      </c>
      <c r="D108" s="30">
        <v>2637.3</v>
      </c>
      <c r="E108" s="30">
        <v>3380.28</v>
      </c>
      <c r="F108" s="30">
        <v>4006.93</v>
      </c>
      <c r="G108" s="30">
        <v>4630.38</v>
      </c>
      <c r="H108" s="30">
        <v>5191.27</v>
      </c>
      <c r="I108" s="30">
        <v>5689.62</v>
      </c>
      <c r="J108" s="30">
        <v>6125.41</v>
      </c>
      <c r="K108" s="31">
        <v>6498.66</v>
      </c>
      <c r="L108" s="32">
        <v>21515.2</v>
      </c>
      <c r="M108" s="33"/>
      <c r="N108" s="29" t="s">
        <v>65</v>
      </c>
      <c r="O108" s="47">
        <v>0</v>
      </c>
      <c r="P108" s="25">
        <f t="shared" si="80"/>
        <v>92.4232963823942</v>
      </c>
      <c r="Q108" s="25">
        <f t="shared" si="81"/>
        <v>112.86429580177175</v>
      </c>
      <c r="R108" s="25">
        <f t="shared" si="82"/>
        <v>117.14833285391984</v>
      </c>
      <c r="S108" s="25">
        <f t="shared" si="83"/>
        <v>111.1936529432006</v>
      </c>
      <c r="T108" s="25">
        <f t="shared" si="84"/>
        <v>104.71637308535155</v>
      </c>
      <c r="U108" s="25">
        <f t="shared" si="85"/>
        <v>101.12259527352911</v>
      </c>
      <c r="V108" s="25">
        <f t="shared" si="86"/>
        <v>101.30025513701372</v>
      </c>
      <c r="W108" s="25">
        <f t="shared" si="87"/>
        <v>106.8568737079906</v>
      </c>
      <c r="X108" s="26">
        <f t="shared" si="88"/>
        <v>121.63898341250857</v>
      </c>
      <c r="Y108" s="27">
        <f t="shared" si="89"/>
        <v>107.40093647354814</v>
      </c>
      <c r="AA108" s="29" t="s">
        <v>65</v>
      </c>
      <c r="AB108" s="47">
        <v>0</v>
      </c>
      <c r="AC108" s="25">
        <f t="shared" si="90"/>
        <v>100</v>
      </c>
      <c r="AD108" s="25">
        <f t="shared" si="91"/>
        <v>137.0531468749513</v>
      </c>
      <c r="AE108" s="25">
        <f t="shared" si="92"/>
        <v>175.66375130567639</v>
      </c>
      <c r="AF108" s="25">
        <f t="shared" si="93"/>
        <v>208.22900914103383</v>
      </c>
      <c r="AG108" s="25">
        <f t="shared" si="94"/>
        <v>240.62797187534107</v>
      </c>
      <c r="AH108" s="25">
        <f t="shared" si="95"/>
        <v>269.7758653841157</v>
      </c>
      <c r="AI108" s="25">
        <f t="shared" si="96"/>
        <v>295.6737290117394</v>
      </c>
      <c r="AJ108" s="25">
        <f t="shared" si="97"/>
        <v>318.3205234138306</v>
      </c>
      <c r="AK108" s="25">
        <f t="shared" si="98"/>
        <v>337.71728793477075</v>
      </c>
    </row>
    <row r="109" spans="1:37" ht="11.25" hidden="1">
      <c r="A109" s="29" t="s">
        <v>66</v>
      </c>
      <c r="B109" s="47">
        <v>0</v>
      </c>
      <c r="C109" s="30"/>
      <c r="D109" s="30"/>
      <c r="E109" s="30"/>
      <c r="F109" s="30"/>
      <c r="G109" s="30"/>
      <c r="H109" s="30"/>
      <c r="I109" s="30"/>
      <c r="J109" s="30"/>
      <c r="K109" s="31"/>
      <c r="L109" s="32"/>
      <c r="M109" s="33"/>
      <c r="N109" s="29" t="s">
        <v>66</v>
      </c>
      <c r="O109" s="47">
        <v>0</v>
      </c>
      <c r="P109" s="25">
        <f t="shared" si="80"/>
        <v>0</v>
      </c>
      <c r="Q109" s="25">
        <f t="shared" si="81"/>
        <v>0</v>
      </c>
      <c r="R109" s="25">
        <f t="shared" si="82"/>
        <v>0</v>
      </c>
      <c r="S109" s="25">
        <f t="shared" si="83"/>
        <v>0</v>
      </c>
      <c r="T109" s="25">
        <f t="shared" si="84"/>
        <v>0</v>
      </c>
      <c r="U109" s="25">
        <f t="shared" si="85"/>
        <v>0</v>
      </c>
      <c r="V109" s="25">
        <f t="shared" si="86"/>
        <v>0</v>
      </c>
      <c r="W109" s="25">
        <f t="shared" si="87"/>
        <v>0</v>
      </c>
      <c r="X109" s="26">
        <f t="shared" si="88"/>
        <v>0</v>
      </c>
      <c r="Y109" s="27">
        <f t="shared" si="89"/>
        <v>0</v>
      </c>
      <c r="AA109" s="29" t="s">
        <v>66</v>
      </c>
      <c r="AB109" s="47">
        <v>0</v>
      </c>
      <c r="AC109" s="25" t="e">
        <f t="shared" si="90"/>
        <v>#DIV/0!</v>
      </c>
      <c r="AD109" s="25" t="e">
        <f t="shared" si="91"/>
        <v>#DIV/0!</v>
      </c>
      <c r="AE109" s="25" t="e">
        <f t="shared" si="92"/>
        <v>#DIV/0!</v>
      </c>
      <c r="AF109" s="25" t="e">
        <f t="shared" si="93"/>
        <v>#DIV/0!</v>
      </c>
      <c r="AG109" s="25" t="e">
        <f t="shared" si="94"/>
        <v>#DIV/0!</v>
      </c>
      <c r="AH109" s="25" t="e">
        <f t="shared" si="95"/>
        <v>#DIV/0!</v>
      </c>
      <c r="AI109" s="25" t="e">
        <f t="shared" si="96"/>
        <v>#DIV/0!</v>
      </c>
      <c r="AJ109" s="25" t="e">
        <f t="shared" si="97"/>
        <v>#DIV/0!</v>
      </c>
      <c r="AK109" s="25" t="e">
        <f t="shared" si="98"/>
        <v>#DIV/0!</v>
      </c>
    </row>
    <row r="110" spans="1:37" ht="11.25">
      <c r="A110" s="29" t="s">
        <v>67</v>
      </c>
      <c r="B110" s="47" t="s">
        <v>140</v>
      </c>
      <c r="C110" s="30">
        <v>1936.27</v>
      </c>
      <c r="D110" s="30">
        <v>2281.96</v>
      </c>
      <c r="E110" s="30">
        <v>2851.19</v>
      </c>
      <c r="F110" s="30">
        <v>3407.27</v>
      </c>
      <c r="G110" s="30">
        <v>3916.89</v>
      </c>
      <c r="H110" s="30">
        <v>4377.19</v>
      </c>
      <c r="I110" s="30">
        <v>4799.75</v>
      </c>
      <c r="J110" s="30">
        <v>5188.87</v>
      </c>
      <c r="K110" s="31">
        <v>5548.86</v>
      </c>
      <c r="L110" s="32">
        <v>18293.8</v>
      </c>
      <c r="M110" s="33"/>
      <c r="N110" s="29" t="s">
        <v>67</v>
      </c>
      <c r="O110" s="47" t="s">
        <v>140</v>
      </c>
      <c r="P110" s="25">
        <f t="shared" si="80"/>
        <v>92.99869358898005</v>
      </c>
      <c r="Q110" s="25">
        <f t="shared" si="81"/>
        <v>97.65738006590492</v>
      </c>
      <c r="R110" s="25">
        <f t="shared" si="82"/>
        <v>98.81197863779559</v>
      </c>
      <c r="S110" s="25">
        <f t="shared" si="83"/>
        <v>94.55288658992774</v>
      </c>
      <c r="T110" s="25">
        <f t="shared" si="84"/>
        <v>88.58074598073648</v>
      </c>
      <c r="U110" s="25">
        <f t="shared" si="85"/>
        <v>85.26484132116782</v>
      </c>
      <c r="V110" s="25">
        <f t="shared" si="86"/>
        <v>85.45665608491984</v>
      </c>
      <c r="W110" s="25">
        <f t="shared" si="87"/>
        <v>90.51907158495206</v>
      </c>
      <c r="X110" s="26">
        <f t="shared" si="88"/>
        <v>103.86105589434318</v>
      </c>
      <c r="Y110" s="27">
        <f t="shared" si="89"/>
        <v>91.32014815850165</v>
      </c>
      <c r="AA110" s="29" t="s">
        <v>67</v>
      </c>
      <c r="AB110" s="47" t="s">
        <v>140</v>
      </c>
      <c r="AC110" s="25">
        <f t="shared" si="90"/>
        <v>100</v>
      </c>
      <c r="AD110" s="25">
        <f t="shared" si="91"/>
        <v>117.85339854462447</v>
      </c>
      <c r="AE110" s="25">
        <f t="shared" si="92"/>
        <v>147.2516746114953</v>
      </c>
      <c r="AF110" s="25">
        <f t="shared" si="93"/>
        <v>175.97080985606345</v>
      </c>
      <c r="AG110" s="25">
        <f t="shared" si="94"/>
        <v>202.29048634746187</v>
      </c>
      <c r="AH110" s="25">
        <f t="shared" si="95"/>
        <v>226.06299741255094</v>
      </c>
      <c r="AI110" s="25">
        <f t="shared" si="96"/>
        <v>247.88640014047627</v>
      </c>
      <c r="AJ110" s="25">
        <f t="shared" si="97"/>
        <v>267.98277099784633</v>
      </c>
      <c r="AK110" s="25">
        <f t="shared" si="98"/>
        <v>286.5747029081688</v>
      </c>
    </row>
    <row r="111" spans="1:37" ht="11.25" hidden="1">
      <c r="A111" s="29" t="s">
        <v>68</v>
      </c>
      <c r="B111" s="47" t="s">
        <v>140</v>
      </c>
      <c r="C111" s="30">
        <v>2024.64</v>
      </c>
      <c r="D111" s="30">
        <v>2249.04</v>
      </c>
      <c r="E111" s="30">
        <v>2566.37</v>
      </c>
      <c r="F111" s="30">
        <v>2987.1</v>
      </c>
      <c r="G111" s="30">
        <v>3412.35</v>
      </c>
      <c r="H111" s="30">
        <v>3852.6</v>
      </c>
      <c r="I111" s="30">
        <v>4307.85</v>
      </c>
      <c r="J111" s="30">
        <v>4778.1</v>
      </c>
      <c r="K111" s="31">
        <v>5263.35</v>
      </c>
      <c r="L111" s="32">
        <v>16590.9</v>
      </c>
      <c r="M111" s="33"/>
      <c r="N111" s="29" t="s">
        <v>68</v>
      </c>
      <c r="O111" s="47" t="s">
        <v>140</v>
      </c>
      <c r="P111" s="25">
        <f t="shared" si="80"/>
        <v>97.2430885093466</v>
      </c>
      <c r="Q111" s="25">
        <f t="shared" si="81"/>
        <v>96.24855565541148</v>
      </c>
      <c r="R111" s="25">
        <f t="shared" si="82"/>
        <v>88.94114303735613</v>
      </c>
      <c r="S111" s="25">
        <f t="shared" si="83"/>
        <v>82.89302800563887</v>
      </c>
      <c r="T111" s="25">
        <f t="shared" si="84"/>
        <v>77.17053798992724</v>
      </c>
      <c r="U111" s="25">
        <f t="shared" si="85"/>
        <v>75.04616607319562</v>
      </c>
      <c r="V111" s="25">
        <f t="shared" si="86"/>
        <v>76.69867303826699</v>
      </c>
      <c r="W111" s="25">
        <f t="shared" si="87"/>
        <v>83.35324953989202</v>
      </c>
      <c r="X111" s="26">
        <f t="shared" si="88"/>
        <v>98.51700863627686</v>
      </c>
      <c r="Y111" s="27">
        <f t="shared" si="89"/>
        <v>82.81950420814074</v>
      </c>
      <c r="AA111" s="29" t="s">
        <v>68</v>
      </c>
      <c r="AB111" s="47" t="s">
        <v>140</v>
      </c>
      <c r="AC111" s="25">
        <f t="shared" si="90"/>
        <v>100</v>
      </c>
      <c r="AD111" s="25">
        <f t="shared" si="91"/>
        <v>111.08345187292554</v>
      </c>
      <c r="AE111" s="25">
        <f t="shared" si="92"/>
        <v>126.75685553975026</v>
      </c>
      <c r="AF111" s="25">
        <f t="shared" si="93"/>
        <v>147.5373399715505</v>
      </c>
      <c r="AG111" s="25">
        <f t="shared" si="94"/>
        <v>168.54107396870555</v>
      </c>
      <c r="AH111" s="25">
        <f t="shared" si="95"/>
        <v>190.28568041725936</v>
      </c>
      <c r="AI111" s="25">
        <f t="shared" si="96"/>
        <v>212.77115931721195</v>
      </c>
      <c r="AJ111" s="25">
        <f t="shared" si="97"/>
        <v>235.9975106685633</v>
      </c>
      <c r="AK111" s="25">
        <f t="shared" si="98"/>
        <v>259.9647344713134</v>
      </c>
    </row>
    <row r="112" spans="1:37" ht="11.25">
      <c r="A112" s="29" t="s">
        <v>69</v>
      </c>
      <c r="B112" s="47" t="s">
        <v>140</v>
      </c>
      <c r="C112" s="30">
        <v>1974.33</v>
      </c>
      <c r="D112" s="30">
        <v>2433.38</v>
      </c>
      <c r="E112" s="30">
        <v>3135.08</v>
      </c>
      <c r="F112" s="30">
        <v>4071.1</v>
      </c>
      <c r="G112" s="30">
        <v>5122.56</v>
      </c>
      <c r="H112" s="30">
        <v>5735.89</v>
      </c>
      <c r="I112" s="30">
        <v>5641.15</v>
      </c>
      <c r="J112" s="30">
        <v>4506.72</v>
      </c>
      <c r="K112" s="31">
        <v>2000.98</v>
      </c>
      <c r="L112" s="32">
        <v>19479.2</v>
      </c>
      <c r="M112" s="33"/>
      <c r="N112" s="29" t="s">
        <v>69</v>
      </c>
      <c r="O112" s="47" t="s">
        <v>140</v>
      </c>
      <c r="P112" s="25">
        <f t="shared" si="80"/>
        <v>94.82670842058751</v>
      </c>
      <c r="Q112" s="25">
        <f t="shared" si="81"/>
        <v>104.13745880943213</v>
      </c>
      <c r="R112" s="25">
        <f t="shared" si="82"/>
        <v>108.65058378704336</v>
      </c>
      <c r="S112" s="25">
        <f t="shared" si="83"/>
        <v>112.97439199014308</v>
      </c>
      <c r="T112" s="25">
        <f t="shared" si="84"/>
        <v>115.84705879692345</v>
      </c>
      <c r="U112" s="25">
        <f t="shared" si="85"/>
        <v>111.73144201774959</v>
      </c>
      <c r="V112" s="25">
        <f t="shared" si="86"/>
        <v>100.43727599842609</v>
      </c>
      <c r="W112" s="25">
        <f t="shared" si="87"/>
        <v>78.61906547925372</v>
      </c>
      <c r="X112" s="26">
        <f t="shared" si="88"/>
        <v>37.4534400982297</v>
      </c>
      <c r="Y112" s="27">
        <f t="shared" si="89"/>
        <v>97.23750287032139</v>
      </c>
      <c r="AA112" s="29" t="s">
        <v>69</v>
      </c>
      <c r="AB112" s="47" t="s">
        <v>140</v>
      </c>
      <c r="AC112" s="25">
        <f t="shared" si="90"/>
        <v>100</v>
      </c>
      <c r="AD112" s="25">
        <f t="shared" si="91"/>
        <v>123.25092563046705</v>
      </c>
      <c r="AE112" s="25">
        <f t="shared" si="92"/>
        <v>158.79209655933911</v>
      </c>
      <c r="AF112" s="25">
        <f t="shared" si="93"/>
        <v>206.20159750396337</v>
      </c>
      <c r="AG112" s="25">
        <f t="shared" si="94"/>
        <v>259.45814529485955</v>
      </c>
      <c r="AH112" s="25">
        <f t="shared" si="95"/>
        <v>290.52336742084657</v>
      </c>
      <c r="AI112" s="25">
        <f t="shared" si="96"/>
        <v>285.7247775194623</v>
      </c>
      <c r="AJ112" s="25">
        <f t="shared" si="97"/>
        <v>228.26579143304312</v>
      </c>
      <c r="AK112" s="25">
        <f t="shared" si="98"/>
        <v>101.3498250039254</v>
      </c>
    </row>
    <row r="113" spans="1:37" ht="11.25">
      <c r="A113" s="29" t="s">
        <v>70</v>
      </c>
      <c r="B113" s="47" t="s">
        <v>140</v>
      </c>
      <c r="C113" s="30">
        <v>2280.52</v>
      </c>
      <c r="D113" s="30">
        <v>2691.53</v>
      </c>
      <c r="E113" s="30">
        <v>3494.48</v>
      </c>
      <c r="F113" s="30">
        <v>4981.13</v>
      </c>
      <c r="G113" s="30">
        <v>6425.24</v>
      </c>
      <c r="H113" s="30">
        <v>7549.69</v>
      </c>
      <c r="I113" s="30">
        <v>8170.45</v>
      </c>
      <c r="J113" s="30">
        <v>8037.71</v>
      </c>
      <c r="K113" s="31">
        <v>6901.7</v>
      </c>
      <c r="L113" s="32">
        <v>27654.5</v>
      </c>
      <c r="M113" s="33"/>
      <c r="N113" s="29" t="s">
        <v>70</v>
      </c>
      <c r="O113" s="47" t="s">
        <v>140</v>
      </c>
      <c r="P113" s="25">
        <f t="shared" si="80"/>
        <v>109.53295806036387</v>
      </c>
      <c r="Q113" s="25">
        <f t="shared" si="81"/>
        <v>115.18509008430695</v>
      </c>
      <c r="R113" s="25">
        <f t="shared" si="82"/>
        <v>121.10609363465919</v>
      </c>
      <c r="S113" s="25">
        <f t="shared" si="83"/>
        <v>138.22803005916373</v>
      </c>
      <c r="T113" s="25">
        <f t="shared" si="84"/>
        <v>145.3072596639853</v>
      </c>
      <c r="U113" s="25">
        <f t="shared" si="85"/>
        <v>147.0630975292385</v>
      </c>
      <c r="V113" s="25">
        <f t="shared" si="86"/>
        <v>145.46993816532807</v>
      </c>
      <c r="W113" s="25">
        <f t="shared" si="87"/>
        <v>140.2166650675552</v>
      </c>
      <c r="X113" s="26">
        <f t="shared" si="88"/>
        <v>129.18290413994737</v>
      </c>
      <c r="Y113" s="27">
        <f t="shared" si="89"/>
        <v>138.04748260335654</v>
      </c>
      <c r="AA113" s="29" t="s">
        <v>70</v>
      </c>
      <c r="AB113" s="47" t="s">
        <v>140</v>
      </c>
      <c r="AC113" s="25">
        <f t="shared" si="90"/>
        <v>100</v>
      </c>
      <c r="AD113" s="25">
        <f t="shared" si="91"/>
        <v>118.02264395839546</v>
      </c>
      <c r="AE113" s="25">
        <f t="shared" si="92"/>
        <v>153.23171908161297</v>
      </c>
      <c r="AF113" s="25">
        <f t="shared" si="93"/>
        <v>218.42079876519392</v>
      </c>
      <c r="AG113" s="25">
        <f t="shared" si="94"/>
        <v>281.7445144089944</v>
      </c>
      <c r="AH113" s="25">
        <f t="shared" si="95"/>
        <v>331.0512514689632</v>
      </c>
      <c r="AI113" s="25">
        <f t="shared" si="96"/>
        <v>358.2713591636995</v>
      </c>
      <c r="AJ113" s="25">
        <f t="shared" si="97"/>
        <v>352.45075684493014</v>
      </c>
      <c r="AK113" s="25">
        <f t="shared" si="98"/>
        <v>302.63711785031484</v>
      </c>
    </row>
    <row r="114" spans="1:37" ht="11.25">
      <c r="A114" s="29" t="s">
        <v>71</v>
      </c>
      <c r="B114" s="47" t="s">
        <v>140</v>
      </c>
      <c r="C114" s="30">
        <v>2125.76</v>
      </c>
      <c r="D114" s="30">
        <v>2362.14</v>
      </c>
      <c r="E114" s="30">
        <v>2900.23</v>
      </c>
      <c r="F114" s="30">
        <v>3556.86</v>
      </c>
      <c r="G114" s="30">
        <v>4276.56</v>
      </c>
      <c r="H114" s="30">
        <v>4890.52</v>
      </c>
      <c r="I114" s="30">
        <v>5364.26</v>
      </c>
      <c r="J114" s="30">
        <v>5621.6</v>
      </c>
      <c r="K114" s="31">
        <v>5586.34</v>
      </c>
      <c r="L114" s="32">
        <v>19647.1</v>
      </c>
      <c r="M114" s="33"/>
      <c r="N114" s="29" t="s">
        <v>71</v>
      </c>
      <c r="O114" s="47" t="s">
        <v>140</v>
      </c>
      <c r="P114" s="25">
        <f t="shared" si="80"/>
        <v>102.09986359531999</v>
      </c>
      <c r="Q114" s="25">
        <f t="shared" si="81"/>
        <v>101.08871485428168</v>
      </c>
      <c r="R114" s="25">
        <f t="shared" si="82"/>
        <v>100.51152845117089</v>
      </c>
      <c r="S114" s="25">
        <f t="shared" si="83"/>
        <v>98.70405931911776</v>
      </c>
      <c r="T114" s="25">
        <f t="shared" si="84"/>
        <v>96.71470861611596</v>
      </c>
      <c r="U114" s="25">
        <f t="shared" si="85"/>
        <v>95.26417902307135</v>
      </c>
      <c r="V114" s="25">
        <f t="shared" si="86"/>
        <v>95.50741642170783</v>
      </c>
      <c r="W114" s="25">
        <f t="shared" si="87"/>
        <v>98.06798259003725</v>
      </c>
      <c r="X114" s="26">
        <f t="shared" si="88"/>
        <v>104.56258961026322</v>
      </c>
      <c r="Y114" s="27">
        <f t="shared" si="89"/>
        <v>98.07563671215918</v>
      </c>
      <c r="AA114" s="29" t="s">
        <v>71</v>
      </c>
      <c r="AB114" s="47" t="s">
        <v>140</v>
      </c>
      <c r="AC114" s="25">
        <f t="shared" si="90"/>
        <v>100</v>
      </c>
      <c r="AD114" s="25">
        <f t="shared" si="91"/>
        <v>111.11978774650007</v>
      </c>
      <c r="AE114" s="25">
        <f t="shared" si="92"/>
        <v>136.43261704049374</v>
      </c>
      <c r="AF114" s="25">
        <f t="shared" si="93"/>
        <v>167.32180490742135</v>
      </c>
      <c r="AG114" s="25">
        <f t="shared" si="94"/>
        <v>201.1779316573837</v>
      </c>
      <c r="AH114" s="25">
        <f t="shared" si="95"/>
        <v>230.05983742285113</v>
      </c>
      <c r="AI114" s="25">
        <f t="shared" si="96"/>
        <v>252.3455140749661</v>
      </c>
      <c r="AJ114" s="25">
        <f t="shared" si="97"/>
        <v>264.45130212253497</v>
      </c>
      <c r="AK114" s="25">
        <f t="shared" si="98"/>
        <v>262.792601234382</v>
      </c>
    </row>
    <row r="115" spans="1:37" ht="11.25" hidden="1">
      <c r="A115" s="29" t="s">
        <v>72</v>
      </c>
      <c r="B115" s="47" t="s">
        <v>140</v>
      </c>
      <c r="C115" s="30">
        <v>1616.69</v>
      </c>
      <c r="D115" s="30">
        <v>2348.85</v>
      </c>
      <c r="E115" s="30">
        <v>2988.42</v>
      </c>
      <c r="F115" s="30">
        <v>3566.95</v>
      </c>
      <c r="G115" s="30">
        <v>3795.39</v>
      </c>
      <c r="H115" s="30">
        <v>3734.73</v>
      </c>
      <c r="I115" s="30">
        <v>3384.97</v>
      </c>
      <c r="J115" s="30">
        <v>2746.11</v>
      </c>
      <c r="K115" s="31">
        <v>1818.15</v>
      </c>
      <c r="L115" s="32">
        <v>14385.3</v>
      </c>
      <c r="M115" s="33"/>
      <c r="N115" s="29" t="s">
        <v>72</v>
      </c>
      <c r="O115" s="47" t="s">
        <v>140</v>
      </c>
      <c r="P115" s="25">
        <f t="shared" si="80"/>
        <v>77.64932470077424</v>
      </c>
      <c r="Q115" s="25">
        <f t="shared" si="81"/>
        <v>100.51996405186803</v>
      </c>
      <c r="R115" s="25">
        <f t="shared" si="82"/>
        <v>103.56787629051767</v>
      </c>
      <c r="S115" s="25">
        <f t="shared" si="83"/>
        <v>98.9840602071285</v>
      </c>
      <c r="T115" s="25">
        <f t="shared" si="84"/>
        <v>85.83301483774817</v>
      </c>
      <c r="U115" s="25">
        <f t="shared" si="85"/>
        <v>72.75013440755487</v>
      </c>
      <c r="V115" s="25">
        <f t="shared" si="86"/>
        <v>60.26735083030806</v>
      </c>
      <c r="W115" s="25">
        <f t="shared" si="87"/>
        <v>47.90548378937085</v>
      </c>
      <c r="X115" s="26">
        <f t="shared" si="88"/>
        <v>34.03131071504779</v>
      </c>
      <c r="Y115" s="27">
        <f t="shared" si="89"/>
        <v>71.80945059552928</v>
      </c>
      <c r="AA115" s="29" t="s">
        <v>72</v>
      </c>
      <c r="AB115" s="47" t="s">
        <v>140</v>
      </c>
      <c r="AC115" s="25">
        <f t="shared" si="90"/>
        <v>100</v>
      </c>
      <c r="AD115" s="25">
        <f t="shared" si="91"/>
        <v>145.28759378730615</v>
      </c>
      <c r="AE115" s="25">
        <f t="shared" si="92"/>
        <v>184.84805373943055</v>
      </c>
      <c r="AF115" s="25">
        <f t="shared" si="93"/>
        <v>220.63289808188333</v>
      </c>
      <c r="AG115" s="25">
        <f t="shared" si="94"/>
        <v>234.76300342056916</v>
      </c>
      <c r="AH115" s="25">
        <f t="shared" si="95"/>
        <v>231.01089262629196</v>
      </c>
      <c r="AI115" s="25">
        <f t="shared" si="96"/>
        <v>209.37656569905175</v>
      </c>
      <c r="AJ115" s="25">
        <f t="shared" si="97"/>
        <v>169.8600226388485</v>
      </c>
      <c r="AK115" s="25">
        <f t="shared" si="98"/>
        <v>112.46126344568223</v>
      </c>
    </row>
    <row r="116" spans="1:37" ht="11.25">
      <c r="A116" s="29" t="s">
        <v>73</v>
      </c>
      <c r="B116" s="47" t="s">
        <v>140</v>
      </c>
      <c r="C116" s="30">
        <v>2284.72</v>
      </c>
      <c r="D116" s="30">
        <v>2535.75</v>
      </c>
      <c r="E116" s="30">
        <v>3159.23</v>
      </c>
      <c r="F116" s="30">
        <v>4056.28</v>
      </c>
      <c r="G116" s="30">
        <v>5303.7</v>
      </c>
      <c r="H116" s="30">
        <v>6550.76</v>
      </c>
      <c r="I116" s="30">
        <v>7598.45</v>
      </c>
      <c r="J116" s="30">
        <v>8234.88</v>
      </c>
      <c r="K116" s="31">
        <v>8248.19</v>
      </c>
      <c r="L116" s="32">
        <v>25707</v>
      </c>
      <c r="M116" s="33"/>
      <c r="N116" s="29" t="s">
        <v>73</v>
      </c>
      <c r="O116" s="47" t="s">
        <v>140</v>
      </c>
      <c r="P116" s="25">
        <f t="shared" si="80"/>
        <v>109.73468329138728</v>
      </c>
      <c r="Q116" s="25">
        <f t="shared" si="81"/>
        <v>108.51842341764026</v>
      </c>
      <c r="R116" s="25">
        <f t="shared" si="82"/>
        <v>109.48753582605262</v>
      </c>
      <c r="S116" s="25">
        <f t="shared" si="83"/>
        <v>112.56313201389739</v>
      </c>
      <c r="T116" s="25">
        <f t="shared" si="84"/>
        <v>119.94355278244528</v>
      </c>
      <c r="U116" s="25">
        <f t="shared" si="85"/>
        <v>127.60458466117608</v>
      </c>
      <c r="V116" s="25">
        <f t="shared" si="86"/>
        <v>135.285822892538</v>
      </c>
      <c r="W116" s="25">
        <f t="shared" si="87"/>
        <v>143.65626662712498</v>
      </c>
      <c r="X116" s="26">
        <f t="shared" si="88"/>
        <v>154.3858959528917</v>
      </c>
      <c r="Y116" s="27">
        <f t="shared" si="89"/>
        <v>128.3258288988948</v>
      </c>
      <c r="AA116" s="29" t="s">
        <v>73</v>
      </c>
      <c r="AB116" s="47" t="s">
        <v>140</v>
      </c>
      <c r="AC116" s="25">
        <f t="shared" si="90"/>
        <v>100</v>
      </c>
      <c r="AD116" s="25">
        <f t="shared" si="91"/>
        <v>110.9873419937673</v>
      </c>
      <c r="AE116" s="25">
        <f t="shared" si="92"/>
        <v>138.2764627613012</v>
      </c>
      <c r="AF116" s="25">
        <f t="shared" si="93"/>
        <v>177.53947967365806</v>
      </c>
      <c r="AG116" s="25">
        <f t="shared" si="94"/>
        <v>232.13785496691065</v>
      </c>
      <c r="AH116" s="25">
        <f t="shared" si="95"/>
        <v>286.7204734059316</v>
      </c>
      <c r="AI116" s="25">
        <f t="shared" si="96"/>
        <v>332.5768584334186</v>
      </c>
      <c r="AJ116" s="25">
        <f t="shared" si="97"/>
        <v>360.4327882628944</v>
      </c>
      <c r="AK116" s="25">
        <f t="shared" si="98"/>
        <v>361.0153541790679</v>
      </c>
    </row>
    <row r="117" spans="1:37" ht="11.25">
      <c r="A117" s="29" t="s">
        <v>74</v>
      </c>
      <c r="B117" s="47" t="s">
        <v>140</v>
      </c>
      <c r="C117" s="30">
        <v>2036.85</v>
      </c>
      <c r="D117" s="30">
        <v>2095.6</v>
      </c>
      <c r="E117" s="30">
        <v>2972.87</v>
      </c>
      <c r="F117" s="30">
        <v>4211.4</v>
      </c>
      <c r="G117" s="30">
        <v>5516.81</v>
      </c>
      <c r="H117" s="30">
        <v>6619.64</v>
      </c>
      <c r="I117" s="30">
        <v>7172.41</v>
      </c>
      <c r="J117" s="30">
        <v>6853.12</v>
      </c>
      <c r="K117" s="31">
        <v>5339.77</v>
      </c>
      <c r="L117" s="32">
        <v>23538.2</v>
      </c>
      <c r="M117" s="33"/>
      <c r="N117" s="29" t="s">
        <v>74</v>
      </c>
      <c r="O117" s="47" t="s">
        <v>140</v>
      </c>
      <c r="P117" s="25">
        <f t="shared" si="80"/>
        <v>97.82953257382184</v>
      </c>
      <c r="Q117" s="25">
        <f t="shared" si="81"/>
        <v>89.68203021354903</v>
      </c>
      <c r="R117" s="25">
        <f t="shared" si="82"/>
        <v>103.02896928403345</v>
      </c>
      <c r="S117" s="25">
        <f t="shared" si="83"/>
        <v>116.86776409994559</v>
      </c>
      <c r="T117" s="25">
        <f t="shared" si="84"/>
        <v>124.76305059217565</v>
      </c>
      <c r="U117" s="25">
        <f t="shared" si="85"/>
        <v>128.94632268721608</v>
      </c>
      <c r="V117" s="25">
        <f t="shared" si="86"/>
        <v>127.7004374540424</v>
      </c>
      <c r="W117" s="25">
        <f t="shared" si="87"/>
        <v>119.55166729177387</v>
      </c>
      <c r="X117" s="26">
        <f t="shared" si="88"/>
        <v>99.94740368885445</v>
      </c>
      <c r="Y117" s="27">
        <f t="shared" si="89"/>
        <v>117.4994758543574</v>
      </c>
      <c r="AA117" s="29" t="s">
        <v>74</v>
      </c>
      <c r="AB117" s="47" t="s">
        <v>140</v>
      </c>
      <c r="AC117" s="25">
        <f t="shared" si="90"/>
        <v>100</v>
      </c>
      <c r="AD117" s="25">
        <f t="shared" si="91"/>
        <v>102.88435574539116</v>
      </c>
      <c r="AE117" s="25">
        <f t="shared" si="92"/>
        <v>145.95429216682624</v>
      </c>
      <c r="AF117" s="25">
        <f t="shared" si="93"/>
        <v>206.76043891302746</v>
      </c>
      <c r="AG117" s="25">
        <f t="shared" si="94"/>
        <v>270.8500871443651</v>
      </c>
      <c r="AH117" s="25">
        <f t="shared" si="95"/>
        <v>324.9939858114245</v>
      </c>
      <c r="AI117" s="25">
        <f t="shared" si="96"/>
        <v>352.13245943491177</v>
      </c>
      <c r="AJ117" s="25">
        <f t="shared" si="97"/>
        <v>336.4567837592361</v>
      </c>
      <c r="AK117" s="25">
        <f t="shared" si="98"/>
        <v>262.15823452880676</v>
      </c>
    </row>
    <row r="118" spans="1:37" ht="11.25" hidden="1">
      <c r="A118" s="29" t="s">
        <v>75</v>
      </c>
      <c r="B118" s="47" t="s">
        <v>140</v>
      </c>
      <c r="C118" s="30">
        <v>2026.27</v>
      </c>
      <c r="D118" s="30">
        <v>2122.95</v>
      </c>
      <c r="E118" s="30">
        <v>3028.54</v>
      </c>
      <c r="F118" s="30">
        <v>4288.48</v>
      </c>
      <c r="G118" s="30">
        <v>5584.08</v>
      </c>
      <c r="H118" s="30">
        <v>6673.37</v>
      </c>
      <c r="I118" s="30">
        <v>7194.83</v>
      </c>
      <c r="J118" s="30">
        <v>6824.57</v>
      </c>
      <c r="K118" s="31">
        <v>5238.68</v>
      </c>
      <c r="L118" s="32">
        <v>23669.8</v>
      </c>
      <c r="M118" s="33"/>
      <c r="N118" s="29" t="s">
        <v>75</v>
      </c>
      <c r="O118" s="47" t="s">
        <v>140</v>
      </c>
      <c r="P118" s="25">
        <f t="shared" si="80"/>
        <v>97.32137711091046</v>
      </c>
      <c r="Q118" s="25">
        <f t="shared" si="81"/>
        <v>90.85248427269225</v>
      </c>
      <c r="R118" s="25">
        <f t="shared" si="82"/>
        <v>104.95829102364607</v>
      </c>
      <c r="S118" s="25">
        <f t="shared" si="83"/>
        <v>119.00675998179577</v>
      </c>
      <c r="T118" s="25">
        <f t="shared" si="84"/>
        <v>126.28436642747461</v>
      </c>
      <c r="U118" s="25">
        <f t="shared" si="85"/>
        <v>129.9929484732081</v>
      </c>
      <c r="V118" s="25">
        <f t="shared" si="86"/>
        <v>128.09961204218217</v>
      </c>
      <c r="W118" s="25">
        <f t="shared" si="87"/>
        <v>119.0536167540363</v>
      </c>
      <c r="X118" s="26">
        <f t="shared" si="88"/>
        <v>98.05524671600612</v>
      </c>
      <c r="Y118" s="27">
        <f t="shared" si="89"/>
        <v>118.1564050597526</v>
      </c>
      <c r="AA118" s="29" t="s">
        <v>75</v>
      </c>
      <c r="AB118" s="47" t="s">
        <v>140</v>
      </c>
      <c r="AC118" s="25">
        <f t="shared" si="90"/>
        <v>100</v>
      </c>
      <c r="AD118" s="25">
        <f t="shared" si="91"/>
        <v>104.77132859885405</v>
      </c>
      <c r="AE118" s="25">
        <f t="shared" si="92"/>
        <v>149.4637930779215</v>
      </c>
      <c r="AF118" s="25">
        <f t="shared" si="93"/>
        <v>211.64405533319842</v>
      </c>
      <c r="AG118" s="25">
        <f t="shared" si="94"/>
        <v>275.5842015131251</v>
      </c>
      <c r="AH118" s="25">
        <f t="shared" si="95"/>
        <v>329.3425851441318</v>
      </c>
      <c r="AI118" s="25">
        <f t="shared" si="96"/>
        <v>355.0775562980254</v>
      </c>
      <c r="AJ118" s="25">
        <f t="shared" si="97"/>
        <v>336.80457194747</v>
      </c>
      <c r="AK118" s="25">
        <f t="shared" si="98"/>
        <v>258.5381020298381</v>
      </c>
    </row>
    <row r="119" spans="1:37" ht="11.25">
      <c r="A119" s="29" t="s">
        <v>76</v>
      </c>
      <c r="B119" s="47" t="s">
        <v>140</v>
      </c>
      <c r="C119" s="30">
        <v>1822.17</v>
      </c>
      <c r="D119" s="30">
        <v>2125.95</v>
      </c>
      <c r="E119" s="30">
        <v>2330.41</v>
      </c>
      <c r="F119" s="30">
        <v>2780.96</v>
      </c>
      <c r="G119" s="30">
        <v>3127.42</v>
      </c>
      <c r="H119" s="30">
        <v>3459.1</v>
      </c>
      <c r="I119" s="30">
        <v>3713.83</v>
      </c>
      <c r="J119" s="30">
        <v>3846.14</v>
      </c>
      <c r="K119" s="31">
        <v>3810.54</v>
      </c>
      <c r="L119" s="32">
        <v>14432.6</v>
      </c>
      <c r="M119" s="33"/>
      <c r="N119" s="29" t="s">
        <v>76</v>
      </c>
      <c r="O119" s="47" t="s">
        <v>140</v>
      </c>
      <c r="P119" s="25">
        <f t="shared" si="80"/>
        <v>87.51849147951049</v>
      </c>
      <c r="Q119" s="25">
        <f t="shared" si="81"/>
        <v>90.98087045833869</v>
      </c>
      <c r="R119" s="25">
        <f t="shared" si="82"/>
        <v>80.76361909844843</v>
      </c>
      <c r="S119" s="25">
        <f t="shared" si="83"/>
        <v>77.17257378814284</v>
      </c>
      <c r="T119" s="25">
        <f t="shared" si="84"/>
        <v>70.72682577123047</v>
      </c>
      <c r="U119" s="25">
        <f t="shared" si="85"/>
        <v>67.38103957425919</v>
      </c>
      <c r="V119" s="25">
        <f t="shared" si="86"/>
        <v>66.12250493626915</v>
      </c>
      <c r="W119" s="25">
        <f t="shared" si="87"/>
        <v>67.09534484112099</v>
      </c>
      <c r="X119" s="26">
        <f t="shared" si="88"/>
        <v>71.32396707208876</v>
      </c>
      <c r="Y119" s="27">
        <f t="shared" si="89"/>
        <v>72.04556572786359</v>
      </c>
      <c r="AA119" s="29" t="s">
        <v>76</v>
      </c>
      <c r="AB119" s="47" t="s">
        <v>140</v>
      </c>
      <c r="AC119" s="25">
        <f t="shared" si="90"/>
        <v>100</v>
      </c>
      <c r="AD119" s="25">
        <f t="shared" si="91"/>
        <v>116.67133143449841</v>
      </c>
      <c r="AE119" s="25">
        <f t="shared" si="92"/>
        <v>127.89201885663795</v>
      </c>
      <c r="AF119" s="25">
        <f t="shared" si="93"/>
        <v>152.61803234604895</v>
      </c>
      <c r="AG119" s="25">
        <f t="shared" si="94"/>
        <v>171.6316260283069</v>
      </c>
      <c r="AH119" s="25">
        <f t="shared" si="95"/>
        <v>189.83409890405395</v>
      </c>
      <c r="AI119" s="25">
        <f t="shared" si="96"/>
        <v>203.81358490151848</v>
      </c>
      <c r="AJ119" s="25">
        <f t="shared" si="97"/>
        <v>211.07470762881618</v>
      </c>
      <c r="AK119" s="25">
        <f t="shared" si="98"/>
        <v>209.12099310163157</v>
      </c>
    </row>
    <row r="120" spans="1:37" ht="11.25" hidden="1">
      <c r="A120" s="29" t="s">
        <v>77</v>
      </c>
      <c r="B120" s="47" t="s">
        <v>140</v>
      </c>
      <c r="C120" s="30">
        <v>1844.97</v>
      </c>
      <c r="D120" s="30">
        <v>2152.22</v>
      </c>
      <c r="E120" s="30">
        <v>2253.8</v>
      </c>
      <c r="F120" s="30">
        <v>2706.91</v>
      </c>
      <c r="G120" s="30">
        <v>3107.23</v>
      </c>
      <c r="H120" s="30">
        <v>3471.92</v>
      </c>
      <c r="I120" s="30">
        <v>3745.65</v>
      </c>
      <c r="J120" s="30">
        <v>3862.77</v>
      </c>
      <c r="K120" s="31">
        <v>3757.64</v>
      </c>
      <c r="L120" s="32">
        <v>14372.4</v>
      </c>
      <c r="M120" s="33"/>
      <c r="N120" s="29" t="s">
        <v>77</v>
      </c>
      <c r="O120" s="47" t="s">
        <v>140</v>
      </c>
      <c r="P120" s="25">
        <f t="shared" si="80"/>
        <v>88.61357130506619</v>
      </c>
      <c r="Q120" s="25">
        <f t="shared" si="81"/>
        <v>92.10510549064921</v>
      </c>
      <c r="R120" s="25">
        <f t="shared" si="82"/>
        <v>78.10859236103651</v>
      </c>
      <c r="S120" s="25">
        <f t="shared" si="83"/>
        <v>75.11766142370323</v>
      </c>
      <c r="T120" s="25">
        <f t="shared" si="84"/>
        <v>70.27022748500056</v>
      </c>
      <c r="U120" s="25">
        <f t="shared" si="85"/>
        <v>67.63076491534271</v>
      </c>
      <c r="V120" s="25">
        <f t="shared" si="86"/>
        <v>66.68904085931143</v>
      </c>
      <c r="W120" s="25">
        <f t="shared" si="87"/>
        <v>67.38545273753347</v>
      </c>
      <c r="X120" s="26">
        <f t="shared" si="88"/>
        <v>70.33380875906397</v>
      </c>
      <c r="Y120" s="27">
        <f t="shared" si="89"/>
        <v>71.74505555943811</v>
      </c>
      <c r="AA120" s="29" t="s">
        <v>77</v>
      </c>
      <c r="AB120" s="47" t="s">
        <v>140</v>
      </c>
      <c r="AC120" s="25">
        <f t="shared" si="90"/>
        <v>100</v>
      </c>
      <c r="AD120" s="25">
        <f t="shared" si="91"/>
        <v>116.65338731795096</v>
      </c>
      <c r="AE120" s="25">
        <f t="shared" si="92"/>
        <v>122.15916789974905</v>
      </c>
      <c r="AF120" s="25">
        <f t="shared" si="93"/>
        <v>146.71837482452287</v>
      </c>
      <c r="AG120" s="25">
        <f t="shared" si="94"/>
        <v>168.41628861173893</v>
      </c>
      <c r="AH120" s="25">
        <f t="shared" si="95"/>
        <v>188.1830056857293</v>
      </c>
      <c r="AI120" s="25">
        <f t="shared" si="96"/>
        <v>203.0195612936796</v>
      </c>
      <c r="AJ120" s="25">
        <f t="shared" si="97"/>
        <v>209.36763199401616</v>
      </c>
      <c r="AK120" s="25">
        <f t="shared" si="98"/>
        <v>203.66943635939882</v>
      </c>
    </row>
    <row r="121" spans="1:37" ht="11.25">
      <c r="A121" s="29" t="s">
        <v>78</v>
      </c>
      <c r="B121" s="47" t="s">
        <v>140</v>
      </c>
      <c r="C121" s="30">
        <v>1812.91</v>
      </c>
      <c r="D121" s="30">
        <v>2270.64</v>
      </c>
      <c r="E121" s="30">
        <v>2731.14</v>
      </c>
      <c r="F121" s="30">
        <v>3286.56</v>
      </c>
      <c r="G121" s="30">
        <v>3967.78</v>
      </c>
      <c r="H121" s="30">
        <v>4462.94</v>
      </c>
      <c r="I121" s="30">
        <v>4738.95</v>
      </c>
      <c r="J121" s="30">
        <v>4693.23</v>
      </c>
      <c r="K121" s="31">
        <v>4223.21</v>
      </c>
      <c r="L121" s="32">
        <v>17439.2</v>
      </c>
      <c r="M121" s="33"/>
      <c r="N121" s="29" t="s">
        <v>78</v>
      </c>
      <c r="O121" s="47" t="s">
        <v>140</v>
      </c>
      <c r="P121" s="25">
        <f t="shared" si="80"/>
        <v>87.07373537492076</v>
      </c>
      <c r="Q121" s="25">
        <f t="shared" si="81"/>
        <v>97.17293619206573</v>
      </c>
      <c r="R121" s="25">
        <f t="shared" si="82"/>
        <v>94.65147792214094</v>
      </c>
      <c r="S121" s="25">
        <f t="shared" si="83"/>
        <v>91.20314355803704</v>
      </c>
      <c r="T121" s="25">
        <f t="shared" si="84"/>
        <v>89.73162695083258</v>
      </c>
      <c r="U121" s="25">
        <f t="shared" si="85"/>
        <v>86.93519607919525</v>
      </c>
      <c r="V121" s="25">
        <f t="shared" si="86"/>
        <v>84.37414872725265</v>
      </c>
      <c r="W121" s="25">
        <f t="shared" si="87"/>
        <v>81.87270491159819</v>
      </c>
      <c r="X121" s="26">
        <f t="shared" si="88"/>
        <v>79.04813779110468</v>
      </c>
      <c r="Y121" s="27">
        <f t="shared" si="89"/>
        <v>87.05410181404312</v>
      </c>
      <c r="AA121" s="29" t="s">
        <v>78</v>
      </c>
      <c r="AB121" s="47" t="s">
        <v>140</v>
      </c>
      <c r="AC121" s="25">
        <f t="shared" si="90"/>
        <v>100</v>
      </c>
      <c r="AD121" s="25">
        <f t="shared" si="91"/>
        <v>125.24835761289859</v>
      </c>
      <c r="AE121" s="25">
        <f t="shared" si="92"/>
        <v>150.64950824916846</v>
      </c>
      <c r="AF121" s="25">
        <f t="shared" si="93"/>
        <v>181.2864400328753</v>
      </c>
      <c r="AG121" s="25">
        <f t="shared" si="94"/>
        <v>218.86249179495948</v>
      </c>
      <c r="AH121" s="25">
        <f t="shared" si="95"/>
        <v>246.17548582113838</v>
      </c>
      <c r="AI121" s="25">
        <f t="shared" si="96"/>
        <v>261.4001798213921</v>
      </c>
      <c r="AJ121" s="25">
        <f t="shared" si="97"/>
        <v>258.87826753672266</v>
      </c>
      <c r="AK121" s="25">
        <f t="shared" si="98"/>
        <v>232.95199430749454</v>
      </c>
    </row>
    <row r="122" spans="1:37" ht="11.25" hidden="1">
      <c r="A122" s="29" t="s">
        <v>79</v>
      </c>
      <c r="B122" s="47" t="s">
        <v>140</v>
      </c>
      <c r="C122" s="30">
        <v>1724.47</v>
      </c>
      <c r="D122" s="30">
        <v>2596.1</v>
      </c>
      <c r="E122" s="30">
        <v>3179.64</v>
      </c>
      <c r="F122" s="30">
        <v>3921.84</v>
      </c>
      <c r="G122" s="30">
        <v>5099.32</v>
      </c>
      <c r="H122" s="30">
        <v>5970.23</v>
      </c>
      <c r="I122" s="30">
        <v>6647.96</v>
      </c>
      <c r="J122" s="30">
        <v>7042.67</v>
      </c>
      <c r="K122" s="31">
        <v>7064.49</v>
      </c>
      <c r="L122" s="32">
        <v>23379</v>
      </c>
      <c r="M122" s="33"/>
      <c r="N122" s="29" t="s">
        <v>79</v>
      </c>
      <c r="O122" s="47" t="s">
        <v>140</v>
      </c>
      <c r="P122" s="25">
        <f t="shared" si="80"/>
        <v>82.82597836737047</v>
      </c>
      <c r="Q122" s="25">
        <f t="shared" si="81"/>
        <v>111.10112551889418</v>
      </c>
      <c r="R122" s="25">
        <f t="shared" si="82"/>
        <v>110.19487293231258</v>
      </c>
      <c r="S122" s="25">
        <f t="shared" si="83"/>
        <v>108.83237687176015</v>
      </c>
      <c r="T122" s="25">
        <f t="shared" si="84"/>
        <v>115.32148454372964</v>
      </c>
      <c r="U122" s="25">
        <f t="shared" si="85"/>
        <v>116.29623425094084</v>
      </c>
      <c r="V122" s="25">
        <f t="shared" si="86"/>
        <v>118.36292127429633</v>
      </c>
      <c r="W122" s="25">
        <f t="shared" si="87"/>
        <v>122.85833907559727</v>
      </c>
      <c r="X122" s="26">
        <f t="shared" si="88"/>
        <v>132.2299338521838</v>
      </c>
      <c r="Y122" s="27">
        <f t="shared" si="89"/>
        <v>116.70477122290667</v>
      </c>
      <c r="AA122" s="29" t="s">
        <v>79</v>
      </c>
      <c r="AB122" s="47" t="s">
        <v>140</v>
      </c>
      <c r="AC122" s="25">
        <f t="shared" si="90"/>
        <v>100</v>
      </c>
      <c r="AD122" s="25">
        <f t="shared" si="91"/>
        <v>150.5448050705434</v>
      </c>
      <c r="AE122" s="25">
        <f t="shared" si="92"/>
        <v>184.38360771715367</v>
      </c>
      <c r="AF122" s="25">
        <f t="shared" si="93"/>
        <v>227.42291834592658</v>
      </c>
      <c r="AG122" s="25">
        <f t="shared" si="94"/>
        <v>295.70360748519835</v>
      </c>
      <c r="AH122" s="25">
        <f t="shared" si="95"/>
        <v>346.20666059716893</v>
      </c>
      <c r="AI122" s="25">
        <f t="shared" si="96"/>
        <v>385.50743126873766</v>
      </c>
      <c r="AJ122" s="25">
        <f t="shared" si="97"/>
        <v>408.3962028913231</v>
      </c>
      <c r="AK122" s="25">
        <f t="shared" si="98"/>
        <v>409.6615191914037</v>
      </c>
    </row>
    <row r="123" spans="1:37" ht="11.25">
      <c r="A123" s="29" t="s">
        <v>80</v>
      </c>
      <c r="B123" s="47" t="s">
        <v>140</v>
      </c>
      <c r="C123" s="30">
        <v>1310.36</v>
      </c>
      <c r="D123" s="30">
        <v>2610.97</v>
      </c>
      <c r="E123" s="30">
        <v>4180.42</v>
      </c>
      <c r="F123" s="30">
        <v>5524</v>
      </c>
      <c r="G123" s="30">
        <v>6627.55</v>
      </c>
      <c r="H123" s="30">
        <v>7469.66</v>
      </c>
      <c r="I123" s="30">
        <v>8050.31</v>
      </c>
      <c r="J123" s="30">
        <v>8369.52</v>
      </c>
      <c r="K123" s="31">
        <v>8427.27</v>
      </c>
      <c r="L123" s="32">
        <v>28828.6</v>
      </c>
      <c r="M123" s="33"/>
      <c r="N123" s="29" t="s">
        <v>80</v>
      </c>
      <c r="O123" s="47" t="s">
        <v>140</v>
      </c>
      <c r="P123" s="25">
        <f t="shared" si="80"/>
        <v>62.93635088663042</v>
      </c>
      <c r="Q123" s="25">
        <f t="shared" si="81"/>
        <v>111.73749304574827</v>
      </c>
      <c r="R123" s="25">
        <f t="shared" si="82"/>
        <v>144.87830405445214</v>
      </c>
      <c r="S123" s="25">
        <f t="shared" si="83"/>
        <v>153.2928548435436</v>
      </c>
      <c r="T123" s="25">
        <f t="shared" si="84"/>
        <v>149.88251470545003</v>
      </c>
      <c r="U123" s="25">
        <f t="shared" si="85"/>
        <v>145.50416468626548</v>
      </c>
      <c r="V123" s="25">
        <f t="shared" si="86"/>
        <v>143.33091787009556</v>
      </c>
      <c r="W123" s="25">
        <f t="shared" si="87"/>
        <v>146.005041562361</v>
      </c>
      <c r="X123" s="26">
        <f t="shared" si="88"/>
        <v>157.73783452938468</v>
      </c>
      <c r="Y123" s="27">
        <f t="shared" si="89"/>
        <v>143.90842926030572</v>
      </c>
      <c r="AA123" s="29" t="s">
        <v>80</v>
      </c>
      <c r="AB123" s="47" t="s">
        <v>140</v>
      </c>
      <c r="AC123" s="25">
        <f t="shared" si="90"/>
        <v>100</v>
      </c>
      <c r="AD123" s="25">
        <f t="shared" si="91"/>
        <v>199.2559296681828</v>
      </c>
      <c r="AE123" s="25">
        <f t="shared" si="92"/>
        <v>319.02835861900553</v>
      </c>
      <c r="AF123" s="25">
        <f t="shared" si="93"/>
        <v>421.56353979059196</v>
      </c>
      <c r="AG123" s="25">
        <f t="shared" si="94"/>
        <v>505.78085411642604</v>
      </c>
      <c r="AH123" s="25">
        <f t="shared" si="95"/>
        <v>570.0463994627431</v>
      </c>
      <c r="AI123" s="25">
        <f t="shared" si="96"/>
        <v>614.3586495314265</v>
      </c>
      <c r="AJ123" s="25">
        <f t="shared" si="97"/>
        <v>638.7191306205929</v>
      </c>
      <c r="AK123" s="25">
        <f t="shared" si="98"/>
        <v>643.1263164321256</v>
      </c>
    </row>
    <row r="124" spans="1:37" ht="11.25" hidden="1">
      <c r="A124" s="29" t="s">
        <v>81</v>
      </c>
      <c r="B124" s="47" t="s">
        <v>140</v>
      </c>
      <c r="C124" s="30">
        <v>1995.16</v>
      </c>
      <c r="D124" s="30">
        <v>2232.99</v>
      </c>
      <c r="E124" s="30">
        <v>2726.58</v>
      </c>
      <c r="F124" s="30">
        <v>3433.51</v>
      </c>
      <c r="G124" s="30">
        <v>4059.95</v>
      </c>
      <c r="H124" s="30">
        <v>4579.5</v>
      </c>
      <c r="I124" s="30">
        <v>4867.72</v>
      </c>
      <c r="J124" s="30">
        <v>4815.09</v>
      </c>
      <c r="K124" s="31">
        <v>4312.11</v>
      </c>
      <c r="L124" s="32">
        <v>17858.2</v>
      </c>
      <c r="M124" s="33"/>
      <c r="N124" s="29" t="s">
        <v>81</v>
      </c>
      <c r="O124" s="47" t="s">
        <v>140</v>
      </c>
      <c r="P124" s="25">
        <f t="shared" si="80"/>
        <v>95.82716950682985</v>
      </c>
      <c r="Q124" s="25">
        <f t="shared" si="81"/>
        <v>95.5616895622031</v>
      </c>
      <c r="R124" s="25">
        <f t="shared" si="82"/>
        <v>94.4934447421044</v>
      </c>
      <c r="S124" s="25">
        <f t="shared" si="83"/>
        <v>95.28105540077036</v>
      </c>
      <c r="T124" s="25">
        <f t="shared" si="84"/>
        <v>91.81605805741061</v>
      </c>
      <c r="U124" s="25">
        <f t="shared" si="85"/>
        <v>89.20570978876586</v>
      </c>
      <c r="V124" s="25">
        <f t="shared" si="86"/>
        <v>86.66682097144353</v>
      </c>
      <c r="W124" s="25">
        <f t="shared" si="87"/>
        <v>83.99853463239334</v>
      </c>
      <c r="X124" s="26">
        <f t="shared" si="88"/>
        <v>80.71212784834293</v>
      </c>
      <c r="Y124" s="27">
        <f t="shared" si="89"/>
        <v>89.14569252119047</v>
      </c>
      <c r="AA124" s="29" t="s">
        <v>81</v>
      </c>
      <c r="AB124" s="47" t="s">
        <v>140</v>
      </c>
      <c r="AC124" s="25">
        <f t="shared" si="90"/>
        <v>100</v>
      </c>
      <c r="AD124" s="25">
        <f t="shared" si="91"/>
        <v>111.92034724032156</v>
      </c>
      <c r="AE124" s="25">
        <f t="shared" si="92"/>
        <v>136.6597165139638</v>
      </c>
      <c r="AF124" s="25">
        <f t="shared" si="93"/>
        <v>172.09196254936947</v>
      </c>
      <c r="AG124" s="25">
        <f t="shared" si="94"/>
        <v>203.4899456685178</v>
      </c>
      <c r="AH124" s="25">
        <f t="shared" si="95"/>
        <v>229.5304637222077</v>
      </c>
      <c r="AI124" s="25">
        <f t="shared" si="96"/>
        <v>243.97642294352332</v>
      </c>
      <c r="AJ124" s="25">
        <f t="shared" si="97"/>
        <v>241.33853926502135</v>
      </c>
      <c r="AK124" s="25">
        <f t="shared" si="98"/>
        <v>216.12853104512917</v>
      </c>
    </row>
    <row r="125" spans="1:37" ht="11.25" hidden="1">
      <c r="A125" s="29" t="s">
        <v>82</v>
      </c>
      <c r="B125" s="47" t="s">
        <v>140</v>
      </c>
      <c r="C125" s="30">
        <v>2069.51</v>
      </c>
      <c r="D125" s="30">
        <v>2122.36</v>
      </c>
      <c r="E125" s="30">
        <v>2773.81</v>
      </c>
      <c r="F125" s="30">
        <v>3482.31</v>
      </c>
      <c r="G125" s="30">
        <v>4075.87</v>
      </c>
      <c r="H125" s="30">
        <v>4660.08</v>
      </c>
      <c r="I125" s="30">
        <v>5056.59</v>
      </c>
      <c r="J125" s="30">
        <v>5167.69</v>
      </c>
      <c r="K125" s="31">
        <v>4895.68</v>
      </c>
      <c r="L125" s="32">
        <v>18441.5</v>
      </c>
      <c r="M125" s="33"/>
      <c r="N125" s="29" t="s">
        <v>82</v>
      </c>
      <c r="O125" s="47" t="s">
        <v>140</v>
      </c>
      <c r="P125" s="25">
        <f t="shared" si="80"/>
        <v>99.39818639411348</v>
      </c>
      <c r="Q125" s="25">
        <f t="shared" si="81"/>
        <v>90.82723498951513</v>
      </c>
      <c r="R125" s="25">
        <f t="shared" si="82"/>
        <v>96.13026647305291</v>
      </c>
      <c r="S125" s="25">
        <f t="shared" si="83"/>
        <v>96.63527178678862</v>
      </c>
      <c r="T125" s="25">
        <f t="shared" si="84"/>
        <v>92.17608998989107</v>
      </c>
      <c r="U125" s="25">
        <f t="shared" si="85"/>
        <v>90.77535627741719</v>
      </c>
      <c r="V125" s="25">
        <f t="shared" si="86"/>
        <v>90.02953749517056</v>
      </c>
      <c r="W125" s="25">
        <f t="shared" si="87"/>
        <v>90.14958960984586</v>
      </c>
      <c r="X125" s="26">
        <f t="shared" si="88"/>
        <v>91.63512759752778</v>
      </c>
      <c r="Y125" s="27">
        <f t="shared" si="89"/>
        <v>92.05744636242925</v>
      </c>
      <c r="AA125" s="29" t="s">
        <v>82</v>
      </c>
      <c r="AB125" s="47" t="s">
        <v>140</v>
      </c>
      <c r="AC125" s="25">
        <f t="shared" si="90"/>
        <v>100</v>
      </c>
      <c r="AD125" s="25">
        <f t="shared" si="91"/>
        <v>102.55374460621111</v>
      </c>
      <c r="AE125" s="25">
        <f t="shared" si="92"/>
        <v>134.03221052326396</v>
      </c>
      <c r="AF125" s="25">
        <f t="shared" si="93"/>
        <v>168.26736763775</v>
      </c>
      <c r="AG125" s="25">
        <f t="shared" si="94"/>
        <v>196.9485530391252</v>
      </c>
      <c r="AH125" s="25">
        <f t="shared" si="95"/>
        <v>225.1779406719465</v>
      </c>
      <c r="AI125" s="25">
        <f t="shared" si="96"/>
        <v>244.33754850181924</v>
      </c>
      <c r="AJ125" s="25">
        <f t="shared" si="97"/>
        <v>249.70596904581274</v>
      </c>
      <c r="AK125" s="25">
        <f t="shared" si="98"/>
        <v>236.56227802716586</v>
      </c>
    </row>
    <row r="126" spans="1:37" ht="11.25" hidden="1">
      <c r="A126" s="29" t="s">
        <v>83</v>
      </c>
      <c r="B126" s="47" t="s">
        <v>140</v>
      </c>
      <c r="C126" s="30">
        <v>1754.71</v>
      </c>
      <c r="D126" s="30">
        <v>2132.54</v>
      </c>
      <c r="E126" s="30">
        <v>2540.82</v>
      </c>
      <c r="F126" s="30">
        <v>3056.22</v>
      </c>
      <c r="G126" s="30">
        <v>3649.38</v>
      </c>
      <c r="H126" s="30">
        <v>4153.73</v>
      </c>
      <c r="I126" s="30">
        <v>4499.46</v>
      </c>
      <c r="J126" s="30">
        <v>4597.25</v>
      </c>
      <c r="K126" s="31">
        <v>4357.79</v>
      </c>
      <c r="L126" s="32">
        <v>16563</v>
      </c>
      <c r="M126" s="33"/>
      <c r="N126" s="29" t="s">
        <v>83</v>
      </c>
      <c r="O126" s="47" t="s">
        <v>140</v>
      </c>
      <c r="P126" s="25">
        <f t="shared" si="80"/>
        <v>84.27840003073909</v>
      </c>
      <c r="Q126" s="25">
        <f t="shared" si="81"/>
        <v>91.26289211280867</v>
      </c>
      <c r="R126" s="25">
        <f t="shared" si="82"/>
        <v>88.05567203956376</v>
      </c>
      <c r="S126" s="25">
        <f t="shared" si="83"/>
        <v>84.81113121468769</v>
      </c>
      <c r="T126" s="25">
        <f t="shared" si="84"/>
        <v>82.5309883012237</v>
      </c>
      <c r="U126" s="25">
        <f t="shared" si="85"/>
        <v>80.91198447884929</v>
      </c>
      <c r="V126" s="25">
        <f t="shared" si="86"/>
        <v>80.11017361067836</v>
      </c>
      <c r="W126" s="25">
        <f t="shared" si="87"/>
        <v>80.19834797247202</v>
      </c>
      <c r="X126" s="26">
        <f t="shared" si="88"/>
        <v>81.56714546155602</v>
      </c>
      <c r="Y126" s="27">
        <f t="shared" si="89"/>
        <v>82.68023122310633</v>
      </c>
      <c r="AA126" s="29" t="s">
        <v>83</v>
      </c>
      <c r="AB126" s="47" t="s">
        <v>140</v>
      </c>
      <c r="AC126" s="25">
        <f t="shared" si="90"/>
        <v>100</v>
      </c>
      <c r="AD126" s="25">
        <f t="shared" si="91"/>
        <v>121.53233297809894</v>
      </c>
      <c r="AE126" s="25">
        <f t="shared" si="92"/>
        <v>144.79999544084208</v>
      </c>
      <c r="AF126" s="25">
        <f t="shared" si="93"/>
        <v>174.17237036319392</v>
      </c>
      <c r="AG126" s="25">
        <f t="shared" si="94"/>
        <v>207.97624678721843</v>
      </c>
      <c r="AH126" s="25">
        <f t="shared" si="95"/>
        <v>236.7188880213824</v>
      </c>
      <c r="AI126" s="25">
        <f t="shared" si="96"/>
        <v>256.42185888266437</v>
      </c>
      <c r="AJ126" s="25">
        <f t="shared" si="97"/>
        <v>261.9948595494412</v>
      </c>
      <c r="AK126" s="25">
        <f t="shared" si="98"/>
        <v>248.34816009483046</v>
      </c>
    </row>
    <row r="127" spans="1:37" ht="11.25">
      <c r="A127" s="29" t="s">
        <v>84</v>
      </c>
      <c r="B127" s="47" t="s">
        <v>140</v>
      </c>
      <c r="C127" s="30">
        <v>1670.56</v>
      </c>
      <c r="D127" s="30">
        <v>2098.56</v>
      </c>
      <c r="E127" s="30">
        <v>2698.41</v>
      </c>
      <c r="F127" s="30">
        <v>3211.92</v>
      </c>
      <c r="G127" s="30">
        <v>3714.71</v>
      </c>
      <c r="H127" s="30">
        <v>4195.34</v>
      </c>
      <c r="I127" s="30">
        <v>4653.83</v>
      </c>
      <c r="J127" s="30">
        <v>5090.16</v>
      </c>
      <c r="K127" s="31">
        <v>5504.35</v>
      </c>
      <c r="L127" s="32">
        <v>17543.7</v>
      </c>
      <c r="M127" s="33"/>
      <c r="N127" s="29" t="s">
        <v>84</v>
      </c>
      <c r="O127" s="47" t="s">
        <v>140</v>
      </c>
      <c r="P127" s="25">
        <f t="shared" si="80"/>
        <v>80.23669093773414</v>
      </c>
      <c r="Q127" s="25">
        <f t="shared" si="81"/>
        <v>89.80870458338683</v>
      </c>
      <c r="R127" s="25">
        <f t="shared" si="82"/>
        <v>93.51717397858927</v>
      </c>
      <c r="S127" s="25">
        <f t="shared" si="83"/>
        <v>89.1318584954878</v>
      </c>
      <c r="T127" s="25">
        <f t="shared" si="84"/>
        <v>84.00843089851939</v>
      </c>
      <c r="U127" s="25">
        <f t="shared" si="85"/>
        <v>81.72252047280291</v>
      </c>
      <c r="V127" s="25">
        <f t="shared" si="86"/>
        <v>82.85863842651858</v>
      </c>
      <c r="W127" s="25">
        <f t="shared" si="87"/>
        <v>88.79709019860964</v>
      </c>
      <c r="X127" s="26">
        <f t="shared" si="88"/>
        <v>103.02793781281703</v>
      </c>
      <c r="Y127" s="27">
        <f t="shared" si="89"/>
        <v>87.57575152501424</v>
      </c>
      <c r="AA127" s="29" t="s">
        <v>84</v>
      </c>
      <c r="AB127" s="47" t="s">
        <v>140</v>
      </c>
      <c r="AC127" s="25">
        <f t="shared" si="90"/>
        <v>100</v>
      </c>
      <c r="AD127" s="25">
        <f t="shared" si="91"/>
        <v>125.62015132650129</v>
      </c>
      <c r="AE127" s="25">
        <f t="shared" si="92"/>
        <v>161.52727229192604</v>
      </c>
      <c r="AF127" s="25">
        <f t="shared" si="93"/>
        <v>192.26606646872906</v>
      </c>
      <c r="AG127" s="25">
        <f t="shared" si="94"/>
        <v>222.36315965903648</v>
      </c>
      <c r="AH127" s="25">
        <f t="shared" si="95"/>
        <v>251.13375155636436</v>
      </c>
      <c r="AI127" s="25">
        <f t="shared" si="96"/>
        <v>278.57903936404557</v>
      </c>
      <c r="AJ127" s="25">
        <f t="shared" si="97"/>
        <v>304.69782587874727</v>
      </c>
      <c r="AK127" s="25">
        <f t="shared" si="98"/>
        <v>329.4913083038023</v>
      </c>
    </row>
    <row r="128" spans="1:37" ht="11.25">
      <c r="A128" s="29"/>
      <c r="B128" s="47"/>
      <c r="C128" s="30"/>
      <c r="D128" s="30"/>
      <c r="E128" s="30"/>
      <c r="F128" s="30"/>
      <c r="G128" s="30"/>
      <c r="H128" s="30"/>
      <c r="I128" s="30"/>
      <c r="J128" s="30"/>
      <c r="K128" s="31"/>
      <c r="L128" s="32"/>
      <c r="M128" s="33"/>
      <c r="N128" s="29"/>
      <c r="O128" s="47"/>
      <c r="P128" s="25"/>
      <c r="Q128" s="25"/>
      <c r="R128" s="25"/>
      <c r="S128" s="25"/>
      <c r="T128" s="25"/>
      <c r="U128" s="25"/>
      <c r="V128" s="25"/>
      <c r="W128" s="25"/>
      <c r="X128" s="26"/>
      <c r="Y128" s="27"/>
      <c r="AA128" s="29"/>
      <c r="AB128" s="47"/>
      <c r="AC128" s="25"/>
      <c r="AD128" s="25"/>
      <c r="AE128" s="25"/>
      <c r="AF128" s="25"/>
      <c r="AG128" s="25"/>
      <c r="AH128" s="25"/>
      <c r="AI128" s="25"/>
      <c r="AJ128" s="25"/>
      <c r="AK128" s="25"/>
    </row>
    <row r="129" spans="1:37" ht="11.25">
      <c r="A129" s="29" t="s">
        <v>85</v>
      </c>
      <c r="B129" s="47" t="s">
        <v>140</v>
      </c>
      <c r="C129" s="30">
        <v>2089.59</v>
      </c>
      <c r="D129" s="30">
        <v>2378.73</v>
      </c>
      <c r="E129" s="30">
        <v>2999.13</v>
      </c>
      <c r="F129" s="30">
        <v>3654.25</v>
      </c>
      <c r="G129" s="30">
        <v>4367.98</v>
      </c>
      <c r="H129" s="30">
        <v>5022.69</v>
      </c>
      <c r="I129" s="30">
        <v>5493.8</v>
      </c>
      <c r="J129" s="30">
        <v>5675.74</v>
      </c>
      <c r="K129" s="31">
        <v>5462.92</v>
      </c>
      <c r="L129" s="32">
        <v>19979.7</v>
      </c>
      <c r="M129" s="33"/>
      <c r="N129" s="29" t="s">
        <v>85</v>
      </c>
      <c r="O129" s="47" t="s">
        <v>140</v>
      </c>
      <c r="P129" s="25">
        <f aca="true" t="shared" si="99" ref="P129:P142">C129/C$7*100</f>
        <v>100.36262511767306</v>
      </c>
      <c r="Q129" s="25">
        <f aca="true" t="shared" si="100" ref="Q129:Q142">D129/D$7*100</f>
        <v>101.79869046090641</v>
      </c>
      <c r="R129" s="25">
        <f aca="true" t="shared" si="101" ref="R129:R142">E129/E$7*100</f>
        <v>103.93904632520874</v>
      </c>
      <c r="S129" s="25">
        <f aca="true" t="shared" si="102" ref="S129:S142">F129/F$7*100</f>
        <v>101.4066645206407</v>
      </c>
      <c r="T129" s="25">
        <f aca="true" t="shared" si="103" ref="T129:T142">G129/G$7*100</f>
        <v>98.78217841934222</v>
      </c>
      <c r="U129" s="25">
        <f aca="true" t="shared" si="104" ref="U129:U142">H129/H$7*100</f>
        <v>97.83876547634816</v>
      </c>
      <c r="V129" s="25">
        <f aca="true" t="shared" si="105" ref="V129:V142">I129/I$7*100</f>
        <v>97.81379805184285</v>
      </c>
      <c r="W129" s="25">
        <f aca="true" t="shared" si="106" ref="W129:W142">J129/J$7*100</f>
        <v>99.01244690223031</v>
      </c>
      <c r="X129" s="26">
        <f aca="true" t="shared" si="107" ref="X129:X142">K129/K$7*100</f>
        <v>102.25246978051803</v>
      </c>
      <c r="Y129" s="27">
        <f aca="true" t="shared" si="108" ref="Y129:Y142">L129/L$7*100</f>
        <v>99.73593043339358</v>
      </c>
      <c r="AA129" s="29" t="s">
        <v>85</v>
      </c>
      <c r="AB129" s="47" t="s">
        <v>140</v>
      </c>
      <c r="AC129" s="25">
        <f aca="true" t="shared" si="109" ref="AC129:AC142">C129/$C129*100</f>
        <v>100</v>
      </c>
      <c r="AD129" s="25">
        <f aca="true" t="shared" si="110" ref="AD129:AD142">D129/$C129*100</f>
        <v>113.8371642283893</v>
      </c>
      <c r="AE129" s="25">
        <f aca="true" t="shared" si="111" ref="AE129:AE142">E129/$C129*100</f>
        <v>143.52719911561599</v>
      </c>
      <c r="AF129" s="25">
        <f aca="true" t="shared" si="112" ref="AF129:AF142">F129/$C129*100</f>
        <v>174.87880397589956</v>
      </c>
      <c r="AG129" s="25">
        <f aca="true" t="shared" si="113" ref="AG129:AG142">G129/$C129*100</f>
        <v>209.0352652912772</v>
      </c>
      <c r="AH129" s="25">
        <f aca="true" t="shared" si="114" ref="AH129:AH142">H129/$C129*100</f>
        <v>240.36724907757022</v>
      </c>
      <c r="AI129" s="25">
        <f aca="true" t="shared" si="115" ref="AI129:AI142">I129/$C129*100</f>
        <v>262.91282021832035</v>
      </c>
      <c r="AJ129" s="25">
        <f aca="true" t="shared" si="116" ref="AJ129:AJ142">J129/$C129*100</f>
        <v>271.61979144234033</v>
      </c>
      <c r="AK129" s="25">
        <f aca="true" t="shared" si="117" ref="AK129:AK142">K129/$C129*100</f>
        <v>261.4350183528826</v>
      </c>
    </row>
    <row r="130" spans="1:37" ht="11.25">
      <c r="A130" s="29" t="s">
        <v>86</v>
      </c>
      <c r="B130" s="47" t="s">
        <v>140</v>
      </c>
      <c r="C130" s="30">
        <v>2369.27</v>
      </c>
      <c r="D130" s="30">
        <v>2838.84</v>
      </c>
      <c r="E130" s="30">
        <v>4473.55</v>
      </c>
      <c r="F130" s="30">
        <v>6021.49</v>
      </c>
      <c r="G130" s="30">
        <v>7038.4</v>
      </c>
      <c r="H130" s="30">
        <v>7935.72</v>
      </c>
      <c r="I130" s="30">
        <v>8344.72</v>
      </c>
      <c r="J130" s="30">
        <v>8113.04</v>
      </c>
      <c r="K130" s="31">
        <v>7088.32</v>
      </c>
      <c r="L130" s="32">
        <v>29767.5</v>
      </c>
      <c r="M130" s="33"/>
      <c r="N130" s="29" t="s">
        <v>86</v>
      </c>
      <c r="O130" s="47" t="s">
        <v>140</v>
      </c>
      <c r="P130" s="25">
        <f t="shared" si="99"/>
        <v>113.79560431115637</v>
      </c>
      <c r="Q130" s="25">
        <f t="shared" si="100"/>
        <v>121.48927975349855</v>
      </c>
      <c r="R130" s="25">
        <f t="shared" si="101"/>
        <v>155.03713433166868</v>
      </c>
      <c r="S130" s="25">
        <f t="shared" si="102"/>
        <v>167.0983693902696</v>
      </c>
      <c r="T130" s="25">
        <f t="shared" si="103"/>
        <v>159.1739166815549</v>
      </c>
      <c r="U130" s="25">
        <f t="shared" si="104"/>
        <v>154.5827132405077</v>
      </c>
      <c r="V130" s="25">
        <f t="shared" si="105"/>
        <v>148.57271048803634</v>
      </c>
      <c r="W130" s="25">
        <f t="shared" si="106"/>
        <v>141.53078580337905</v>
      </c>
      <c r="X130" s="26">
        <f t="shared" si="107"/>
        <v>132.67597303175617</v>
      </c>
      <c r="Y130" s="27">
        <f t="shared" si="108"/>
        <v>148.59528967782515</v>
      </c>
      <c r="AA130" s="29" t="s">
        <v>86</v>
      </c>
      <c r="AB130" s="47" t="s">
        <v>140</v>
      </c>
      <c r="AC130" s="25">
        <f t="shared" si="109"/>
        <v>100</v>
      </c>
      <c r="AD130" s="25">
        <f t="shared" si="110"/>
        <v>119.81918481219955</v>
      </c>
      <c r="AE130" s="25">
        <f t="shared" si="111"/>
        <v>188.81554234004568</v>
      </c>
      <c r="AF130" s="25">
        <f t="shared" si="112"/>
        <v>254.14959038015928</v>
      </c>
      <c r="AG130" s="25">
        <f t="shared" si="113"/>
        <v>297.0704056523739</v>
      </c>
      <c r="AH130" s="25">
        <f t="shared" si="114"/>
        <v>334.943674633959</v>
      </c>
      <c r="AI130" s="25">
        <f t="shared" si="115"/>
        <v>352.2063758035175</v>
      </c>
      <c r="AJ130" s="25">
        <f t="shared" si="116"/>
        <v>342.4278364221891</v>
      </c>
      <c r="AK130" s="25">
        <f t="shared" si="117"/>
        <v>299.1773837511132</v>
      </c>
    </row>
    <row r="131" spans="1:37" ht="11.25" hidden="1">
      <c r="A131" s="29" t="s">
        <v>87</v>
      </c>
      <c r="B131" s="47" t="s">
        <v>140</v>
      </c>
      <c r="C131" s="30">
        <v>1888.76</v>
      </c>
      <c r="D131" s="30">
        <v>2413.99</v>
      </c>
      <c r="E131" s="30">
        <v>2879.13</v>
      </c>
      <c r="F131" s="30">
        <v>3470.7</v>
      </c>
      <c r="G131" s="30">
        <v>4065.28</v>
      </c>
      <c r="H131" s="30">
        <v>4477.81</v>
      </c>
      <c r="I131" s="30">
        <v>4724.31</v>
      </c>
      <c r="J131" s="30">
        <v>4752.23</v>
      </c>
      <c r="K131" s="31">
        <v>4509.02</v>
      </c>
      <c r="L131" s="32">
        <v>17920.4</v>
      </c>
      <c r="M131" s="33"/>
      <c r="N131" s="29" t="s">
        <v>87</v>
      </c>
      <c r="O131" s="47" t="s">
        <v>140</v>
      </c>
      <c r="P131" s="25">
        <f t="shared" si="99"/>
        <v>90.71679698756988</v>
      </c>
      <c r="Q131" s="25">
        <f t="shared" si="100"/>
        <v>103.30765609620404</v>
      </c>
      <c r="R131" s="25">
        <f t="shared" si="101"/>
        <v>99.78027842951063</v>
      </c>
      <c r="S131" s="25">
        <f t="shared" si="102"/>
        <v>96.31309038839369</v>
      </c>
      <c r="T131" s="25">
        <f t="shared" si="103"/>
        <v>91.93659638656393</v>
      </c>
      <c r="U131" s="25">
        <f t="shared" si="104"/>
        <v>87.22485409962522</v>
      </c>
      <c r="V131" s="25">
        <f t="shared" si="105"/>
        <v>84.11349235034069</v>
      </c>
      <c r="W131" s="25">
        <f t="shared" si="106"/>
        <v>82.90195120674765</v>
      </c>
      <c r="X131" s="26">
        <f t="shared" si="107"/>
        <v>84.39780031370611</v>
      </c>
      <c r="Y131" s="27">
        <f t="shared" si="108"/>
        <v>89.4561864161417</v>
      </c>
      <c r="AA131" s="29" t="s">
        <v>87</v>
      </c>
      <c r="AB131" s="47" t="s">
        <v>140</v>
      </c>
      <c r="AC131" s="25">
        <f t="shared" si="109"/>
        <v>100</v>
      </c>
      <c r="AD131" s="25">
        <f t="shared" si="110"/>
        <v>127.80819161778096</v>
      </c>
      <c r="AE131" s="25">
        <f t="shared" si="111"/>
        <v>152.43493085410535</v>
      </c>
      <c r="AF131" s="25">
        <f t="shared" si="112"/>
        <v>183.75547978567948</v>
      </c>
      <c r="AG131" s="25">
        <f t="shared" si="113"/>
        <v>215.23539253266694</v>
      </c>
      <c r="AH131" s="25">
        <f t="shared" si="114"/>
        <v>237.0767064105551</v>
      </c>
      <c r="AI131" s="25">
        <f t="shared" si="115"/>
        <v>250.127596941909</v>
      </c>
      <c r="AJ131" s="25">
        <f t="shared" si="116"/>
        <v>251.6058154556428</v>
      </c>
      <c r="AK131" s="25">
        <f t="shared" si="117"/>
        <v>238.72911328067096</v>
      </c>
    </row>
    <row r="132" spans="1:37" ht="11.25" hidden="1">
      <c r="A132" s="29" t="s">
        <v>88</v>
      </c>
      <c r="B132" s="47" t="s">
        <v>140</v>
      </c>
      <c r="C132" s="30">
        <v>2034.39</v>
      </c>
      <c r="D132" s="30">
        <v>2337.93</v>
      </c>
      <c r="E132" s="30">
        <v>2807.9</v>
      </c>
      <c r="F132" s="30">
        <v>3359.21</v>
      </c>
      <c r="G132" s="30">
        <v>3975.61</v>
      </c>
      <c r="H132" s="30">
        <v>4490.45</v>
      </c>
      <c r="I132" s="30">
        <v>4916.52</v>
      </c>
      <c r="J132" s="30">
        <v>5212.47</v>
      </c>
      <c r="K132" s="31">
        <v>5337</v>
      </c>
      <c r="L132" s="32">
        <v>18408.9</v>
      </c>
      <c r="M132" s="33"/>
      <c r="N132" s="29" t="s">
        <v>88</v>
      </c>
      <c r="O132" s="47" t="s">
        <v>140</v>
      </c>
      <c r="P132" s="25">
        <f t="shared" si="99"/>
        <v>97.71137922422241</v>
      </c>
      <c r="Q132" s="25">
        <f t="shared" si="100"/>
        <v>100.05263833611504</v>
      </c>
      <c r="R132" s="25">
        <f t="shared" si="101"/>
        <v>97.3117031194225</v>
      </c>
      <c r="S132" s="25">
        <f t="shared" si="102"/>
        <v>93.21920545238598</v>
      </c>
      <c r="T132" s="25">
        <f t="shared" si="103"/>
        <v>89.90870295782516</v>
      </c>
      <c r="U132" s="25">
        <f t="shared" si="104"/>
        <v>87.47107315666855</v>
      </c>
      <c r="V132" s="25">
        <f t="shared" si="105"/>
        <v>87.5356755611501</v>
      </c>
      <c r="W132" s="25">
        <f t="shared" si="106"/>
        <v>90.93077010301185</v>
      </c>
      <c r="X132" s="26">
        <f t="shared" si="107"/>
        <v>99.89555607964692</v>
      </c>
      <c r="Y132" s="27">
        <f t="shared" si="108"/>
        <v>91.89471162005933</v>
      </c>
      <c r="AA132" s="29" t="s">
        <v>88</v>
      </c>
      <c r="AB132" s="47" t="s">
        <v>140</v>
      </c>
      <c r="AC132" s="25">
        <f t="shared" si="109"/>
        <v>100</v>
      </c>
      <c r="AD132" s="25">
        <f t="shared" si="110"/>
        <v>114.92044298290887</v>
      </c>
      <c r="AE132" s="25">
        <f t="shared" si="111"/>
        <v>138.0217165833493</v>
      </c>
      <c r="AF132" s="25">
        <f t="shared" si="112"/>
        <v>165.12124027349722</v>
      </c>
      <c r="AG132" s="25">
        <f t="shared" si="113"/>
        <v>195.42024882151406</v>
      </c>
      <c r="AH132" s="25">
        <f t="shared" si="114"/>
        <v>220.72709755749878</v>
      </c>
      <c r="AI132" s="25">
        <f t="shared" si="115"/>
        <v>241.67047616238776</v>
      </c>
      <c r="AJ132" s="25">
        <f t="shared" si="116"/>
        <v>256.21783433854864</v>
      </c>
      <c r="AK132" s="25">
        <f t="shared" si="117"/>
        <v>262.33907952752423</v>
      </c>
    </row>
    <row r="133" spans="1:37" ht="11.25" hidden="1">
      <c r="A133" s="29" t="s">
        <v>89</v>
      </c>
      <c r="B133" s="47" t="s">
        <v>140</v>
      </c>
      <c r="C133" s="30">
        <v>2086.31</v>
      </c>
      <c r="D133" s="30">
        <v>2296.84</v>
      </c>
      <c r="E133" s="30">
        <v>2874.61</v>
      </c>
      <c r="F133" s="30">
        <v>3586.99</v>
      </c>
      <c r="G133" s="30">
        <v>4292.03</v>
      </c>
      <c r="H133" s="30">
        <v>4909.02</v>
      </c>
      <c r="I133" s="30">
        <v>5355.88</v>
      </c>
      <c r="J133" s="30">
        <v>5544.87</v>
      </c>
      <c r="K133" s="31">
        <v>5388.29</v>
      </c>
      <c r="L133" s="32">
        <v>19517.1</v>
      </c>
      <c r="M133" s="33"/>
      <c r="N133" s="29" t="s">
        <v>89</v>
      </c>
      <c r="O133" s="47" t="s">
        <v>140</v>
      </c>
      <c r="P133" s="25">
        <f t="shared" si="99"/>
        <v>100.20508731820715</v>
      </c>
      <c r="Q133" s="25">
        <f t="shared" si="100"/>
        <v>98.29417554671119</v>
      </c>
      <c r="R133" s="25">
        <f t="shared" si="101"/>
        <v>99.62363150543933</v>
      </c>
      <c r="S133" s="25">
        <f t="shared" si="102"/>
        <v>99.54017693614092</v>
      </c>
      <c r="T133" s="25">
        <f t="shared" si="103"/>
        <v>97.06456376658532</v>
      </c>
      <c r="U133" s="25">
        <f t="shared" si="104"/>
        <v>95.62454710497815</v>
      </c>
      <c r="V133" s="25">
        <f t="shared" si="105"/>
        <v>95.35821557208199</v>
      </c>
      <c r="W133" s="25">
        <f t="shared" si="106"/>
        <v>96.72943906076914</v>
      </c>
      <c r="X133" s="26">
        <f t="shared" si="107"/>
        <v>100.8555791396666</v>
      </c>
      <c r="Y133" s="27">
        <f t="shared" si="108"/>
        <v>97.42669448798459</v>
      </c>
      <c r="AA133" s="29" t="s">
        <v>89</v>
      </c>
      <c r="AB133" s="47" t="s">
        <v>140</v>
      </c>
      <c r="AC133" s="25">
        <f t="shared" si="109"/>
        <v>100</v>
      </c>
      <c r="AD133" s="25">
        <f t="shared" si="110"/>
        <v>110.09102194784093</v>
      </c>
      <c r="AE133" s="25">
        <f t="shared" si="111"/>
        <v>137.78441362980573</v>
      </c>
      <c r="AF133" s="25">
        <f t="shared" si="112"/>
        <v>171.9298666065925</v>
      </c>
      <c r="AG133" s="25">
        <f t="shared" si="113"/>
        <v>205.72350225997096</v>
      </c>
      <c r="AH133" s="25">
        <f t="shared" si="114"/>
        <v>235.29676797791316</v>
      </c>
      <c r="AI133" s="25">
        <f t="shared" si="115"/>
        <v>256.71544497222374</v>
      </c>
      <c r="AJ133" s="25">
        <f t="shared" si="116"/>
        <v>265.774022077256</v>
      </c>
      <c r="AK133" s="25">
        <f t="shared" si="117"/>
        <v>258.26890538798165</v>
      </c>
    </row>
    <row r="134" spans="1:37" ht="11.25" hidden="1">
      <c r="A134" s="29" t="s">
        <v>90</v>
      </c>
      <c r="B134" s="47" t="s">
        <v>140</v>
      </c>
      <c r="C134" s="30">
        <v>2136.09</v>
      </c>
      <c r="D134" s="30">
        <v>2392.18</v>
      </c>
      <c r="E134" s="30">
        <v>3079.82</v>
      </c>
      <c r="F134" s="30">
        <v>3641.42</v>
      </c>
      <c r="G134" s="30">
        <v>4267.8</v>
      </c>
      <c r="H134" s="30">
        <v>4912.94</v>
      </c>
      <c r="I134" s="30">
        <v>5359.15</v>
      </c>
      <c r="J134" s="30">
        <v>5482.01</v>
      </c>
      <c r="K134" s="31">
        <v>5157.1</v>
      </c>
      <c r="L134" s="32">
        <v>19605.6</v>
      </c>
      <c r="M134" s="33"/>
      <c r="N134" s="29" t="s">
        <v>90</v>
      </c>
      <c r="O134" s="47" t="s">
        <v>140</v>
      </c>
      <c r="P134" s="25">
        <f t="shared" si="99"/>
        <v>102.59601160400378</v>
      </c>
      <c r="Q134" s="25">
        <f t="shared" si="100"/>
        <v>102.37428852655455</v>
      </c>
      <c r="R134" s="25">
        <f t="shared" si="101"/>
        <v>106.73547117107441</v>
      </c>
      <c r="S134" s="25">
        <f t="shared" si="102"/>
        <v>101.05062771259531</v>
      </c>
      <c r="T134" s="25">
        <f t="shared" si="103"/>
        <v>96.51660059296717</v>
      </c>
      <c r="U134" s="25">
        <f t="shared" si="104"/>
        <v>95.70090617963082</v>
      </c>
      <c r="V134" s="25">
        <f t="shared" si="105"/>
        <v>95.41643595135125</v>
      </c>
      <c r="W134" s="25">
        <f t="shared" si="106"/>
        <v>95.63285563512346</v>
      </c>
      <c r="X134" s="26">
        <f t="shared" si="107"/>
        <v>96.5282691134246</v>
      </c>
      <c r="Y134" s="27">
        <f t="shared" si="108"/>
        <v>97.8684743867496</v>
      </c>
      <c r="AA134" s="29" t="s">
        <v>90</v>
      </c>
      <c r="AB134" s="47" t="s">
        <v>140</v>
      </c>
      <c r="AC134" s="25">
        <f t="shared" si="109"/>
        <v>100</v>
      </c>
      <c r="AD134" s="25">
        <f t="shared" si="110"/>
        <v>111.98872706674344</v>
      </c>
      <c r="AE134" s="25">
        <f t="shared" si="111"/>
        <v>144.1802545772884</v>
      </c>
      <c r="AF134" s="25">
        <f t="shared" si="112"/>
        <v>170.47128164075482</v>
      </c>
      <c r="AG134" s="25">
        <f t="shared" si="113"/>
        <v>199.79495245986826</v>
      </c>
      <c r="AH134" s="25">
        <f t="shared" si="114"/>
        <v>229.99686342803906</v>
      </c>
      <c r="AI134" s="25">
        <f t="shared" si="115"/>
        <v>250.88596454269245</v>
      </c>
      <c r="AJ134" s="25">
        <f t="shared" si="116"/>
        <v>256.63759485789456</v>
      </c>
      <c r="AK134" s="25">
        <f t="shared" si="117"/>
        <v>241.42709342771136</v>
      </c>
    </row>
    <row r="135" spans="1:37" ht="11.25" hidden="1">
      <c r="A135" s="29" t="s">
        <v>91</v>
      </c>
      <c r="B135" s="47" t="s">
        <v>140</v>
      </c>
      <c r="C135" s="30">
        <v>2031.82</v>
      </c>
      <c r="D135" s="30">
        <v>2356.44</v>
      </c>
      <c r="E135" s="30">
        <v>2927.53</v>
      </c>
      <c r="F135" s="30">
        <v>3597.61</v>
      </c>
      <c r="G135" s="30">
        <v>4328.77</v>
      </c>
      <c r="H135" s="30">
        <v>4963.49</v>
      </c>
      <c r="I135" s="30">
        <v>5435.99</v>
      </c>
      <c r="J135" s="30">
        <v>5659.98</v>
      </c>
      <c r="K135" s="31">
        <v>5549.16</v>
      </c>
      <c r="L135" s="32">
        <v>19803.5</v>
      </c>
      <c r="M135" s="33"/>
      <c r="N135" s="29" t="s">
        <v>91</v>
      </c>
      <c r="O135" s="47" t="s">
        <v>140</v>
      </c>
      <c r="P135" s="25">
        <f t="shared" si="99"/>
        <v>97.58794259476282</v>
      </c>
      <c r="Q135" s="25">
        <f t="shared" si="100"/>
        <v>100.84478110155348</v>
      </c>
      <c r="R135" s="25">
        <f t="shared" si="101"/>
        <v>101.4576481474422</v>
      </c>
      <c r="S135" s="25">
        <f t="shared" si="102"/>
        <v>99.83488550211457</v>
      </c>
      <c r="T135" s="25">
        <f t="shared" si="103"/>
        <v>97.89544148011119</v>
      </c>
      <c r="U135" s="25">
        <f t="shared" si="104"/>
        <v>96.68558761424642</v>
      </c>
      <c r="V135" s="25">
        <f t="shared" si="105"/>
        <v>96.78452584219251</v>
      </c>
      <c r="W135" s="25">
        <f t="shared" si="106"/>
        <v>98.73751602745818</v>
      </c>
      <c r="X135" s="26">
        <f t="shared" si="107"/>
        <v>103.86667115887829</v>
      </c>
      <c r="Y135" s="27">
        <f t="shared" si="108"/>
        <v>98.85636412647385</v>
      </c>
      <c r="AA135" s="29" t="s">
        <v>91</v>
      </c>
      <c r="AB135" s="47" t="s">
        <v>140</v>
      </c>
      <c r="AC135" s="25">
        <f t="shared" si="109"/>
        <v>100</v>
      </c>
      <c r="AD135" s="25">
        <f t="shared" si="110"/>
        <v>115.97680896929847</v>
      </c>
      <c r="AE135" s="25">
        <f t="shared" si="111"/>
        <v>144.0841216249471</v>
      </c>
      <c r="AF135" s="25">
        <f t="shared" si="112"/>
        <v>177.06342097233022</v>
      </c>
      <c r="AG135" s="25">
        <f t="shared" si="113"/>
        <v>213.04889212627108</v>
      </c>
      <c r="AH135" s="25">
        <f t="shared" si="114"/>
        <v>244.28787983187487</v>
      </c>
      <c r="AI135" s="25">
        <f t="shared" si="115"/>
        <v>267.54289257906703</v>
      </c>
      <c r="AJ135" s="25">
        <f t="shared" si="116"/>
        <v>278.566999045191</v>
      </c>
      <c r="AK135" s="25">
        <f t="shared" si="117"/>
        <v>273.1127757380083</v>
      </c>
    </row>
    <row r="136" spans="1:37" ht="11.25">
      <c r="A136" s="29" t="s">
        <v>92</v>
      </c>
      <c r="B136" s="47" t="s">
        <v>140</v>
      </c>
      <c r="C136" s="30">
        <v>1993.22</v>
      </c>
      <c r="D136" s="30">
        <v>2254.12</v>
      </c>
      <c r="E136" s="30">
        <v>2720</v>
      </c>
      <c r="F136" s="30">
        <v>3267.5</v>
      </c>
      <c r="G136" s="30">
        <v>3798.01</v>
      </c>
      <c r="H136" s="30">
        <v>4234.54</v>
      </c>
      <c r="I136" s="30">
        <v>4500.45</v>
      </c>
      <c r="J136" s="30">
        <v>4518.25</v>
      </c>
      <c r="K136" s="31">
        <v>4210.4</v>
      </c>
      <c r="L136" s="32">
        <v>16946.1</v>
      </c>
      <c r="M136" s="33"/>
      <c r="N136" s="29" t="s">
        <v>92</v>
      </c>
      <c r="O136" s="47" t="s">
        <v>140</v>
      </c>
      <c r="P136" s="25">
        <f t="shared" si="99"/>
        <v>95.73399166202378</v>
      </c>
      <c r="Q136" s="25">
        <f t="shared" si="100"/>
        <v>96.4659562631061</v>
      </c>
      <c r="R136" s="25">
        <f t="shared" si="101"/>
        <v>94.26540563582363</v>
      </c>
      <c r="S136" s="25">
        <f t="shared" si="102"/>
        <v>90.67422215808811</v>
      </c>
      <c r="T136" s="25">
        <f t="shared" si="103"/>
        <v>85.89226632412374</v>
      </c>
      <c r="U136" s="25">
        <f t="shared" si="104"/>
        <v>82.48611121932974</v>
      </c>
      <c r="V136" s="25">
        <f t="shared" si="105"/>
        <v>80.1277999640351</v>
      </c>
      <c r="W136" s="25">
        <f t="shared" si="106"/>
        <v>78.82020462811936</v>
      </c>
      <c r="X136" s="26">
        <f t="shared" si="107"/>
        <v>78.80836599545538</v>
      </c>
      <c r="Y136" s="27">
        <f t="shared" si="108"/>
        <v>84.59261403911624</v>
      </c>
      <c r="AA136" s="29" t="s">
        <v>92</v>
      </c>
      <c r="AB136" s="47" t="s">
        <v>140</v>
      </c>
      <c r="AC136" s="25">
        <f t="shared" si="109"/>
        <v>100</v>
      </c>
      <c r="AD136" s="25">
        <f t="shared" si="110"/>
        <v>113.08937297438315</v>
      </c>
      <c r="AE136" s="25">
        <f t="shared" si="111"/>
        <v>136.46260824194016</v>
      </c>
      <c r="AF136" s="25">
        <f t="shared" si="112"/>
        <v>163.9307251582866</v>
      </c>
      <c r="AG136" s="25">
        <f t="shared" si="113"/>
        <v>190.5464524738865</v>
      </c>
      <c r="AH136" s="25">
        <f t="shared" si="114"/>
        <v>212.4471959944211</v>
      </c>
      <c r="AI136" s="25">
        <f t="shared" si="115"/>
        <v>225.78792105236752</v>
      </c>
      <c r="AJ136" s="25">
        <f t="shared" si="116"/>
        <v>226.68094841512726</v>
      </c>
      <c r="AK136" s="25">
        <f t="shared" si="117"/>
        <v>211.23609034627387</v>
      </c>
    </row>
    <row r="137" spans="1:37" ht="11.25">
      <c r="A137" s="29" t="s">
        <v>93</v>
      </c>
      <c r="B137" s="47" t="s">
        <v>140</v>
      </c>
      <c r="C137" s="30">
        <v>2201.77</v>
      </c>
      <c r="D137" s="30">
        <v>2196.13</v>
      </c>
      <c r="E137" s="30">
        <v>2755.9</v>
      </c>
      <c r="F137" s="30">
        <v>3372.05</v>
      </c>
      <c r="G137" s="30">
        <v>3907.36</v>
      </c>
      <c r="H137" s="30">
        <v>4396.04</v>
      </c>
      <c r="I137" s="30">
        <v>4705.06</v>
      </c>
      <c r="J137" s="30">
        <v>4747.59</v>
      </c>
      <c r="K137" s="31">
        <v>4436.76</v>
      </c>
      <c r="L137" s="32">
        <v>17536.7</v>
      </c>
      <c r="M137" s="33"/>
      <c r="N137" s="29" t="s">
        <v>93</v>
      </c>
      <c r="O137" s="47" t="s">
        <v>140</v>
      </c>
      <c r="P137" s="25">
        <f t="shared" si="99"/>
        <v>105.75060997867476</v>
      </c>
      <c r="Q137" s="25">
        <f t="shared" si="100"/>
        <v>93.98425129456072</v>
      </c>
      <c r="R137" s="25">
        <f t="shared" si="101"/>
        <v>95.50957036461999</v>
      </c>
      <c r="S137" s="25">
        <f t="shared" si="102"/>
        <v>93.57551976378915</v>
      </c>
      <c r="T137" s="25">
        <f t="shared" si="103"/>
        <v>88.36522435281321</v>
      </c>
      <c r="U137" s="25">
        <f t="shared" si="104"/>
        <v>85.63202717759718</v>
      </c>
      <c r="V137" s="25">
        <f t="shared" si="105"/>
        <v>83.77075770173718</v>
      </c>
      <c r="W137" s="25">
        <f t="shared" si="106"/>
        <v>82.82100709133252</v>
      </c>
      <c r="X137" s="26">
        <f t="shared" si="107"/>
        <v>83.04527026268208</v>
      </c>
      <c r="Y137" s="27">
        <f t="shared" si="108"/>
        <v>87.54080848217407</v>
      </c>
      <c r="AA137" s="29" t="s">
        <v>93</v>
      </c>
      <c r="AB137" s="47" t="s">
        <v>140</v>
      </c>
      <c r="AC137" s="25">
        <f t="shared" si="109"/>
        <v>100</v>
      </c>
      <c r="AD137" s="25">
        <f t="shared" si="110"/>
        <v>99.74384245402564</v>
      </c>
      <c r="AE137" s="25">
        <f t="shared" si="111"/>
        <v>125.16747889198237</v>
      </c>
      <c r="AF137" s="25">
        <f t="shared" si="112"/>
        <v>153.15178242959075</v>
      </c>
      <c r="AG137" s="25">
        <f t="shared" si="113"/>
        <v>177.46449447489974</v>
      </c>
      <c r="AH137" s="25">
        <f t="shared" si="114"/>
        <v>199.65936496545962</v>
      </c>
      <c r="AI137" s="25">
        <f t="shared" si="115"/>
        <v>213.6944367486159</v>
      </c>
      <c r="AJ137" s="25">
        <f t="shared" si="116"/>
        <v>215.62606448448295</v>
      </c>
      <c r="AK137" s="25">
        <f t="shared" si="117"/>
        <v>201.50878611299095</v>
      </c>
    </row>
    <row r="138" spans="1:37" ht="11.25">
      <c r="A138" s="29" t="s">
        <v>94</v>
      </c>
      <c r="B138" s="47" t="s">
        <v>140</v>
      </c>
      <c r="C138" s="30">
        <v>1952.85</v>
      </c>
      <c r="D138" s="30">
        <v>2160.42</v>
      </c>
      <c r="E138" s="30">
        <v>2861.04</v>
      </c>
      <c r="F138" s="30">
        <v>3432.04</v>
      </c>
      <c r="G138" s="30">
        <v>3937.21</v>
      </c>
      <c r="H138" s="30">
        <v>4389.93</v>
      </c>
      <c r="I138" s="30">
        <v>4646.56</v>
      </c>
      <c r="J138" s="30">
        <v>4624.88</v>
      </c>
      <c r="K138" s="31">
        <v>4242.68</v>
      </c>
      <c r="L138" s="32">
        <v>17409.3</v>
      </c>
      <c r="M138" s="33"/>
      <c r="N138" s="29" t="s">
        <v>94</v>
      </c>
      <c r="O138" s="47" t="s">
        <v>140</v>
      </c>
      <c r="P138" s="25">
        <f t="shared" si="99"/>
        <v>93.79502795335344</v>
      </c>
      <c r="Q138" s="25">
        <f t="shared" si="100"/>
        <v>92.45602773141611</v>
      </c>
      <c r="R138" s="25">
        <f t="shared" si="101"/>
        <v>99.15334416923413</v>
      </c>
      <c r="S138" s="25">
        <f t="shared" si="102"/>
        <v>95.24026240717512</v>
      </c>
      <c r="T138" s="25">
        <f t="shared" si="103"/>
        <v>89.04028422621404</v>
      </c>
      <c r="U138" s="25">
        <f t="shared" si="104"/>
        <v>85.51300831378906</v>
      </c>
      <c r="V138" s="25">
        <f t="shared" si="105"/>
        <v>82.72920045792911</v>
      </c>
      <c r="W138" s="25">
        <f t="shared" si="106"/>
        <v>80.68034924594625</v>
      </c>
      <c r="X138" s="26">
        <f t="shared" si="107"/>
        <v>79.41256845943346</v>
      </c>
      <c r="Y138" s="27">
        <f t="shared" si="108"/>
        <v>86.90484510248295</v>
      </c>
      <c r="AA138" s="29" t="s">
        <v>94</v>
      </c>
      <c r="AB138" s="47" t="s">
        <v>140</v>
      </c>
      <c r="AC138" s="25">
        <f t="shared" si="109"/>
        <v>100</v>
      </c>
      <c r="AD138" s="25">
        <f t="shared" si="110"/>
        <v>110.6290805745449</v>
      </c>
      <c r="AE138" s="25">
        <f t="shared" si="111"/>
        <v>146.50587602734467</v>
      </c>
      <c r="AF138" s="25">
        <f t="shared" si="112"/>
        <v>175.7451929231636</v>
      </c>
      <c r="AG138" s="25">
        <f t="shared" si="113"/>
        <v>201.61353918631747</v>
      </c>
      <c r="AH138" s="25">
        <f t="shared" si="114"/>
        <v>224.79606728627394</v>
      </c>
      <c r="AI138" s="25">
        <f t="shared" si="115"/>
        <v>237.9373735822004</v>
      </c>
      <c r="AJ138" s="25">
        <f t="shared" si="116"/>
        <v>236.82720126993883</v>
      </c>
      <c r="AK138" s="25">
        <f t="shared" si="117"/>
        <v>217.25580561743095</v>
      </c>
    </row>
    <row r="139" spans="1:37" ht="11.25">
      <c r="A139" s="29" t="s">
        <v>95</v>
      </c>
      <c r="B139" s="47" t="s">
        <v>140</v>
      </c>
      <c r="C139" s="30">
        <v>1877.43</v>
      </c>
      <c r="D139" s="30">
        <v>2277.61</v>
      </c>
      <c r="E139" s="30">
        <v>2583.28</v>
      </c>
      <c r="F139" s="30">
        <v>3040</v>
      </c>
      <c r="G139" s="30">
        <v>3508.32</v>
      </c>
      <c r="H139" s="30">
        <v>3912.51</v>
      </c>
      <c r="I139" s="30">
        <v>4245.86</v>
      </c>
      <c r="J139" s="30">
        <v>4473.43</v>
      </c>
      <c r="K139" s="31">
        <v>4560.31</v>
      </c>
      <c r="L139" s="32">
        <v>16281.6</v>
      </c>
      <c r="M139" s="33"/>
      <c r="N139" s="29" t="s">
        <v>95</v>
      </c>
      <c r="O139" s="47" t="s">
        <v>140</v>
      </c>
      <c r="P139" s="25">
        <f t="shared" si="99"/>
        <v>90.17261916197576</v>
      </c>
      <c r="Q139" s="25">
        <f t="shared" si="100"/>
        <v>97.4712200967176</v>
      </c>
      <c r="R139" s="25">
        <f t="shared" si="101"/>
        <v>89.52718274665827</v>
      </c>
      <c r="S139" s="25">
        <f t="shared" si="102"/>
        <v>84.3610207683513</v>
      </c>
      <c r="T139" s="25">
        <f t="shared" si="103"/>
        <v>79.34090636682099</v>
      </c>
      <c r="U139" s="25">
        <f t="shared" si="104"/>
        <v>76.21317427790028</v>
      </c>
      <c r="V139" s="25">
        <f t="shared" si="105"/>
        <v>75.59497844777702</v>
      </c>
      <c r="W139" s="25">
        <f t="shared" si="106"/>
        <v>78.03832634085497</v>
      </c>
      <c r="X139" s="26">
        <f t="shared" si="107"/>
        <v>85.35782337372582</v>
      </c>
      <c r="Y139" s="27">
        <f t="shared" si="108"/>
        <v>81.27552090093148</v>
      </c>
      <c r="AA139" s="29" t="s">
        <v>95</v>
      </c>
      <c r="AB139" s="47" t="s">
        <v>140</v>
      </c>
      <c r="AC139" s="25">
        <f t="shared" si="109"/>
        <v>100</v>
      </c>
      <c r="AD139" s="25">
        <f t="shared" si="110"/>
        <v>121.31530869326686</v>
      </c>
      <c r="AE139" s="25">
        <f t="shared" si="111"/>
        <v>137.5966081291979</v>
      </c>
      <c r="AF139" s="25">
        <f t="shared" si="112"/>
        <v>161.92348050260193</v>
      </c>
      <c r="AG139" s="25">
        <f t="shared" si="113"/>
        <v>186.86821878845018</v>
      </c>
      <c r="AH139" s="25">
        <f t="shared" si="114"/>
        <v>208.39711733593265</v>
      </c>
      <c r="AI139" s="25">
        <f t="shared" si="115"/>
        <v>226.15277267328207</v>
      </c>
      <c r="AJ139" s="25">
        <f t="shared" si="116"/>
        <v>238.27413006077455</v>
      </c>
      <c r="AK139" s="25">
        <f t="shared" si="117"/>
        <v>242.90173268777</v>
      </c>
    </row>
    <row r="140" spans="1:37" ht="11.25">
      <c r="A140" s="29" t="s">
        <v>96</v>
      </c>
      <c r="B140" s="47" t="s">
        <v>140</v>
      </c>
      <c r="C140" s="30">
        <v>2148.19</v>
      </c>
      <c r="D140" s="30">
        <v>2261.02</v>
      </c>
      <c r="E140" s="30">
        <v>2741.8</v>
      </c>
      <c r="F140" s="30">
        <v>3279.4</v>
      </c>
      <c r="G140" s="30">
        <v>3788.62</v>
      </c>
      <c r="H140" s="30">
        <v>4203.19</v>
      </c>
      <c r="I140" s="30">
        <v>4407.86</v>
      </c>
      <c r="J140" s="30">
        <v>4303.52</v>
      </c>
      <c r="K140" s="31">
        <v>3791.07</v>
      </c>
      <c r="L140" s="32">
        <v>16645.4</v>
      </c>
      <c r="M140" s="33"/>
      <c r="N140" s="29" t="s">
        <v>96</v>
      </c>
      <c r="O140" s="47" t="s">
        <v>140</v>
      </c>
      <c r="P140" s="25">
        <f t="shared" si="99"/>
        <v>103.17717238861886</v>
      </c>
      <c r="Q140" s="25">
        <f t="shared" si="100"/>
        <v>96.76124449009286</v>
      </c>
      <c r="R140" s="25">
        <f t="shared" si="101"/>
        <v>95.02091513687546</v>
      </c>
      <c r="S140" s="25">
        <f t="shared" si="102"/>
        <v>91.00445115385897</v>
      </c>
      <c r="T140" s="25">
        <f t="shared" si="103"/>
        <v>85.67991080615944</v>
      </c>
      <c r="U140" s="25">
        <f t="shared" si="104"/>
        <v>81.87543341566607</v>
      </c>
      <c r="V140" s="25">
        <f t="shared" si="105"/>
        <v>78.47929081524553</v>
      </c>
      <c r="W140" s="25">
        <f t="shared" si="106"/>
        <v>75.07427145934913</v>
      </c>
      <c r="X140" s="26">
        <f t="shared" si="107"/>
        <v>70.95953640375998</v>
      </c>
      <c r="Y140" s="27">
        <f t="shared" si="108"/>
        <v>83.09156075596779</v>
      </c>
      <c r="AA140" s="29" t="s">
        <v>96</v>
      </c>
      <c r="AB140" s="47" t="s">
        <v>140</v>
      </c>
      <c r="AC140" s="25">
        <f t="shared" si="109"/>
        <v>100</v>
      </c>
      <c r="AD140" s="25">
        <f t="shared" si="110"/>
        <v>105.25232870463041</v>
      </c>
      <c r="AE140" s="25">
        <f t="shared" si="111"/>
        <v>127.63303059785216</v>
      </c>
      <c r="AF140" s="25">
        <f t="shared" si="112"/>
        <v>152.65874992435494</v>
      </c>
      <c r="AG140" s="25">
        <f t="shared" si="113"/>
        <v>176.36335705873316</v>
      </c>
      <c r="AH140" s="25">
        <f t="shared" si="114"/>
        <v>195.66192934516963</v>
      </c>
      <c r="AI140" s="25">
        <f t="shared" si="115"/>
        <v>205.18948510141092</v>
      </c>
      <c r="AJ140" s="25">
        <f t="shared" si="116"/>
        <v>200.3323728348051</v>
      </c>
      <c r="AK140" s="25">
        <f t="shared" si="117"/>
        <v>176.4774065608722</v>
      </c>
    </row>
    <row r="141" spans="1:37" ht="11.25" hidden="1">
      <c r="A141" s="29" t="s">
        <v>97</v>
      </c>
      <c r="B141" s="47" t="s">
        <v>140</v>
      </c>
      <c r="C141" s="30">
        <v>1898.04</v>
      </c>
      <c r="D141" s="30">
        <v>2278.46</v>
      </c>
      <c r="E141" s="30">
        <v>2857.82</v>
      </c>
      <c r="F141" s="30">
        <v>3465.68</v>
      </c>
      <c r="G141" s="30">
        <v>3995.92</v>
      </c>
      <c r="H141" s="30">
        <v>4330.34</v>
      </c>
      <c r="I141" s="30">
        <v>4396.37</v>
      </c>
      <c r="J141" s="30">
        <v>4108.21</v>
      </c>
      <c r="K141" s="31">
        <v>3380.05</v>
      </c>
      <c r="L141" s="32">
        <v>16737.1</v>
      </c>
      <c r="M141" s="33"/>
      <c r="N141" s="29" t="s">
        <v>97</v>
      </c>
      <c r="O141" s="47" t="s">
        <v>140</v>
      </c>
      <c r="P141" s="25">
        <f t="shared" si="99"/>
        <v>91.16251368849781</v>
      </c>
      <c r="Q141" s="25">
        <f t="shared" si="100"/>
        <v>97.50759618265076</v>
      </c>
      <c r="R141" s="25">
        <f t="shared" si="101"/>
        <v>99.04175056403291</v>
      </c>
      <c r="S141" s="25">
        <f t="shared" si="102"/>
        <v>96.1737837027828</v>
      </c>
      <c r="T141" s="25">
        <f t="shared" si="103"/>
        <v>90.36801505259136</v>
      </c>
      <c r="U141" s="25">
        <f t="shared" si="104"/>
        <v>84.35223350293359</v>
      </c>
      <c r="V141" s="25">
        <f t="shared" si="105"/>
        <v>78.27471828992324</v>
      </c>
      <c r="W141" s="25">
        <f t="shared" si="106"/>
        <v>71.6671173253552</v>
      </c>
      <c r="X141" s="26">
        <f t="shared" si="107"/>
        <v>63.2662496396872</v>
      </c>
      <c r="Y141" s="27">
        <f t="shared" si="108"/>
        <v>83.549314617174</v>
      </c>
      <c r="AA141" s="29" t="s">
        <v>97</v>
      </c>
      <c r="AB141" s="47" t="s">
        <v>140</v>
      </c>
      <c r="AC141" s="25">
        <f t="shared" si="109"/>
        <v>100</v>
      </c>
      <c r="AD141" s="25">
        <f t="shared" si="110"/>
        <v>120.04278097405745</v>
      </c>
      <c r="AE141" s="25">
        <f t="shared" si="111"/>
        <v>150.56690059218985</v>
      </c>
      <c r="AF141" s="25">
        <f t="shared" si="112"/>
        <v>182.5925691766243</v>
      </c>
      <c r="AG141" s="25">
        <f t="shared" si="113"/>
        <v>210.5287559798529</v>
      </c>
      <c r="AH141" s="25">
        <f t="shared" si="114"/>
        <v>228.14798423637015</v>
      </c>
      <c r="AI141" s="25">
        <f t="shared" si="115"/>
        <v>231.62683610461318</v>
      </c>
      <c r="AJ141" s="25">
        <f t="shared" si="116"/>
        <v>216.4448589070831</v>
      </c>
      <c r="AK141" s="25">
        <f t="shared" si="117"/>
        <v>178.08107310699458</v>
      </c>
    </row>
    <row r="142" spans="1:37" ht="11.25" hidden="1">
      <c r="A142" s="29" t="s">
        <v>98</v>
      </c>
      <c r="B142" s="47">
        <v>0</v>
      </c>
      <c r="C142" s="30"/>
      <c r="D142" s="30"/>
      <c r="E142" s="30"/>
      <c r="F142" s="30"/>
      <c r="G142" s="30"/>
      <c r="H142" s="30"/>
      <c r="I142" s="30"/>
      <c r="J142" s="30"/>
      <c r="K142" s="31"/>
      <c r="L142" s="32"/>
      <c r="M142" s="33"/>
      <c r="N142" s="29" t="s">
        <v>98</v>
      </c>
      <c r="O142" s="47">
        <v>0</v>
      </c>
      <c r="P142" s="25">
        <f t="shared" si="99"/>
        <v>0</v>
      </c>
      <c r="Q142" s="25">
        <f t="shared" si="100"/>
        <v>0</v>
      </c>
      <c r="R142" s="25">
        <f t="shared" si="101"/>
        <v>0</v>
      </c>
      <c r="S142" s="25">
        <f t="shared" si="102"/>
        <v>0</v>
      </c>
      <c r="T142" s="25">
        <f t="shared" si="103"/>
        <v>0</v>
      </c>
      <c r="U142" s="25">
        <f t="shared" si="104"/>
        <v>0</v>
      </c>
      <c r="V142" s="25">
        <f t="shared" si="105"/>
        <v>0</v>
      </c>
      <c r="W142" s="25">
        <f t="shared" si="106"/>
        <v>0</v>
      </c>
      <c r="X142" s="26">
        <f t="shared" si="107"/>
        <v>0</v>
      </c>
      <c r="Y142" s="27">
        <f t="shared" si="108"/>
        <v>0</v>
      </c>
      <c r="AA142" s="29" t="s">
        <v>98</v>
      </c>
      <c r="AB142" s="47">
        <v>0</v>
      </c>
      <c r="AC142" s="25" t="e">
        <f t="shared" si="109"/>
        <v>#DIV/0!</v>
      </c>
      <c r="AD142" s="25" t="e">
        <f t="shared" si="110"/>
        <v>#DIV/0!</v>
      </c>
      <c r="AE142" s="25" t="e">
        <f t="shared" si="111"/>
        <v>#DIV/0!</v>
      </c>
      <c r="AF142" s="25" t="e">
        <f t="shared" si="112"/>
        <v>#DIV/0!</v>
      </c>
      <c r="AG142" s="25" t="e">
        <f t="shared" si="113"/>
        <v>#DIV/0!</v>
      </c>
      <c r="AH142" s="25" t="e">
        <f t="shared" si="114"/>
        <v>#DIV/0!</v>
      </c>
      <c r="AI142" s="25" t="e">
        <f t="shared" si="115"/>
        <v>#DIV/0!</v>
      </c>
      <c r="AJ142" s="25" t="e">
        <f t="shared" si="116"/>
        <v>#DIV/0!</v>
      </c>
      <c r="AK142" s="25" t="e">
        <f t="shared" si="117"/>
        <v>#DIV/0!</v>
      </c>
    </row>
    <row r="143" spans="1:37" ht="11.25">
      <c r="A143" s="29"/>
      <c r="B143" s="47"/>
      <c r="C143" s="30"/>
      <c r="D143" s="30"/>
      <c r="E143" s="30"/>
      <c r="F143" s="30"/>
      <c r="G143" s="30"/>
      <c r="H143" s="30"/>
      <c r="I143" s="30"/>
      <c r="J143" s="30"/>
      <c r="K143" s="31"/>
      <c r="L143" s="32"/>
      <c r="M143" s="33"/>
      <c r="N143" s="29"/>
      <c r="O143" s="47"/>
      <c r="P143" s="25"/>
      <c r="Q143" s="25"/>
      <c r="R143" s="25"/>
      <c r="S143" s="25"/>
      <c r="T143" s="25"/>
      <c r="U143" s="25"/>
      <c r="V143" s="25"/>
      <c r="W143" s="25"/>
      <c r="X143" s="26"/>
      <c r="Y143" s="27"/>
      <c r="AA143" s="29"/>
      <c r="AB143" s="47"/>
      <c r="AC143" s="25"/>
      <c r="AD143" s="25"/>
      <c r="AE143" s="25"/>
      <c r="AF143" s="25"/>
      <c r="AG143" s="25"/>
      <c r="AH143" s="25"/>
      <c r="AI143" s="25"/>
      <c r="AJ143" s="25"/>
      <c r="AK143" s="25"/>
    </row>
    <row r="144" spans="1:37" ht="11.25">
      <c r="A144" s="29" t="s">
        <v>99</v>
      </c>
      <c r="B144" s="47" t="s">
        <v>140</v>
      </c>
      <c r="C144" s="30">
        <v>1958.97</v>
      </c>
      <c r="D144" s="30">
        <v>2220.71</v>
      </c>
      <c r="E144" s="30">
        <v>3225.56</v>
      </c>
      <c r="F144" s="30">
        <v>4423.79</v>
      </c>
      <c r="G144" s="30">
        <v>5614.22</v>
      </c>
      <c r="H144" s="30">
        <v>6506.25</v>
      </c>
      <c r="I144" s="30">
        <v>6734.13</v>
      </c>
      <c r="J144" s="30">
        <v>5966.72</v>
      </c>
      <c r="K144" s="31">
        <v>3872.92</v>
      </c>
      <c r="L144" s="32">
        <v>22570.7</v>
      </c>
      <c r="M144" s="33"/>
      <c r="N144" s="29" t="s">
        <v>99</v>
      </c>
      <c r="O144" s="47" t="s">
        <v>140</v>
      </c>
      <c r="P144" s="25">
        <f aca="true" t="shared" si="118" ref="P144:P153">C144/C$7*100</f>
        <v>94.0889704328447</v>
      </c>
      <c r="Q144" s="25">
        <f aca="true" t="shared" si="119" ref="Q144:Q153">D144/D$7*100</f>
        <v>95.03616210895709</v>
      </c>
      <c r="R144" s="25">
        <f aca="true" t="shared" si="120" ref="R144:R153">E144/E$7*100</f>
        <v>111.78629478039974</v>
      </c>
      <c r="S144" s="25">
        <f aca="true" t="shared" si="121" ref="S144:S153">F144/F$7*100</f>
        <v>122.7616579160608</v>
      </c>
      <c r="T144" s="25">
        <f aca="true" t="shared" si="122" ref="T144:T153">G144/G$7*100</f>
        <v>126.9659846715048</v>
      </c>
      <c r="U144" s="25">
        <f aca="true" t="shared" si="123" ref="U144:U153">H144/H$7*100</f>
        <v>126.73755853546412</v>
      </c>
      <c r="V144" s="25">
        <f aca="true" t="shared" si="124" ref="V144:V153">I144/I$7*100</f>
        <v>119.89712619222696</v>
      </c>
      <c r="W144" s="25">
        <f aca="true" t="shared" si="125" ref="W144:W153">J144/J$7*100</f>
        <v>104.08855007108777</v>
      </c>
      <c r="X144" s="26">
        <f aca="true" t="shared" si="126" ref="X144:X153">K144/K$7*100</f>
        <v>72.49156774442311</v>
      </c>
      <c r="Y144" s="27">
        <f aca="true" t="shared" si="127" ref="Y144:Y153">L144/L$7*100</f>
        <v>112.66984814751955</v>
      </c>
      <c r="AA144" s="29" t="s">
        <v>99</v>
      </c>
      <c r="AB144" s="47" t="s">
        <v>140</v>
      </c>
      <c r="AC144" s="25">
        <f aca="true" t="shared" si="128" ref="AC144:AC153">C144/$C144*100</f>
        <v>100</v>
      </c>
      <c r="AD144" s="25">
        <f aca="true" t="shared" si="129" ref="AD144:AD153">D144/$C144*100</f>
        <v>113.3611030286324</v>
      </c>
      <c r="AE144" s="25">
        <f aca="true" t="shared" si="130" ref="AE144:AE153">E144/$C144*100</f>
        <v>164.6559161191851</v>
      </c>
      <c r="AF144" s="25">
        <f aca="true" t="shared" si="131" ref="AF144:AF153">F144/$C144*100</f>
        <v>225.82224332174562</v>
      </c>
      <c r="AG144" s="25">
        <f aca="true" t="shared" si="132" ref="AG144:AG153">G144/$C144*100</f>
        <v>286.59040209906226</v>
      </c>
      <c r="AH144" s="25">
        <f aca="true" t="shared" si="133" ref="AH144:AH153">H144/$C144*100</f>
        <v>332.1260662491003</v>
      </c>
      <c r="AI144" s="25">
        <f aca="true" t="shared" si="134" ref="AI144:AI153">I144/$C144*100</f>
        <v>343.7587099343022</v>
      </c>
      <c r="AJ144" s="25">
        <f aca="true" t="shared" si="135" ref="AJ144:AJ153">J144/$C144*100</f>
        <v>304.5845520860452</v>
      </c>
      <c r="AK144" s="25">
        <f aca="true" t="shared" si="136" ref="AK144:AK153">K144/$C144*100</f>
        <v>197.70185352506675</v>
      </c>
    </row>
    <row r="145" spans="1:37" ht="11.25">
      <c r="A145" s="29" t="s">
        <v>100</v>
      </c>
      <c r="B145" s="47" t="s">
        <v>140</v>
      </c>
      <c r="C145" s="30">
        <v>1879.09</v>
      </c>
      <c r="D145" s="30">
        <v>2212.98</v>
      </c>
      <c r="E145" s="30">
        <v>2778.95</v>
      </c>
      <c r="F145" s="30">
        <v>3436.99</v>
      </c>
      <c r="G145" s="30">
        <v>4142.52</v>
      </c>
      <c r="H145" s="30">
        <v>4730</v>
      </c>
      <c r="I145" s="30">
        <v>5084.67</v>
      </c>
      <c r="J145" s="30">
        <v>5083.91</v>
      </c>
      <c r="K145" s="31">
        <v>4605.1</v>
      </c>
      <c r="L145" s="32">
        <v>18387.4</v>
      </c>
      <c r="M145" s="33"/>
      <c r="N145" s="29" t="s">
        <v>100</v>
      </c>
      <c r="O145" s="47" t="s">
        <v>140</v>
      </c>
      <c r="P145" s="25">
        <f t="shared" si="118"/>
        <v>90.25234865804691</v>
      </c>
      <c r="Q145" s="25">
        <f t="shared" si="119"/>
        <v>94.70535370394147</v>
      </c>
      <c r="R145" s="25">
        <f t="shared" si="120"/>
        <v>96.30840036458532</v>
      </c>
      <c r="S145" s="25">
        <f t="shared" si="121"/>
        <v>95.37762656928149</v>
      </c>
      <c r="T145" s="25">
        <f t="shared" si="122"/>
        <v>93.6833844810859</v>
      </c>
      <c r="U145" s="25">
        <f t="shared" si="123"/>
        <v>92.13735283346709</v>
      </c>
      <c r="V145" s="25">
        <f t="shared" si="124"/>
        <v>90.52948497219843</v>
      </c>
      <c r="W145" s="25">
        <f t="shared" si="125"/>
        <v>88.68805987073364</v>
      </c>
      <c r="X145" s="26">
        <f t="shared" si="126"/>
        <v>86.19618236881807</v>
      </c>
      <c r="Y145" s="27">
        <f t="shared" si="127"/>
        <v>91.78738655990738</v>
      </c>
      <c r="AA145" s="29" t="s">
        <v>100</v>
      </c>
      <c r="AB145" s="47" t="s">
        <v>140</v>
      </c>
      <c r="AC145" s="25">
        <f t="shared" si="128"/>
        <v>100</v>
      </c>
      <c r="AD145" s="25">
        <f t="shared" si="129"/>
        <v>117.76870719337553</v>
      </c>
      <c r="AE145" s="25">
        <f t="shared" si="130"/>
        <v>147.8880734823771</v>
      </c>
      <c r="AF145" s="25">
        <f t="shared" si="131"/>
        <v>182.90715186606283</v>
      </c>
      <c r="AG145" s="25">
        <f t="shared" si="132"/>
        <v>220.4535173940578</v>
      </c>
      <c r="AH145" s="25">
        <f t="shared" si="133"/>
        <v>251.71758670420257</v>
      </c>
      <c r="AI145" s="25">
        <f t="shared" si="134"/>
        <v>270.5921483271158</v>
      </c>
      <c r="AJ145" s="25">
        <f t="shared" si="135"/>
        <v>270.551703218047</v>
      </c>
      <c r="AK145" s="25">
        <f t="shared" si="136"/>
        <v>245.07075233224595</v>
      </c>
    </row>
    <row r="146" spans="1:37" ht="11.25" hidden="1">
      <c r="A146" s="29" t="s">
        <v>101</v>
      </c>
      <c r="B146" s="47" t="s">
        <v>140</v>
      </c>
      <c r="C146" s="30">
        <v>1995.45</v>
      </c>
      <c r="D146" s="30">
        <v>2391.61</v>
      </c>
      <c r="E146" s="30">
        <v>2841.32</v>
      </c>
      <c r="F146" s="30">
        <v>3564.31</v>
      </c>
      <c r="G146" s="30">
        <v>4586.06</v>
      </c>
      <c r="H146" s="30">
        <v>5397.93</v>
      </c>
      <c r="I146" s="30">
        <v>5890.66</v>
      </c>
      <c r="J146" s="30">
        <v>5858.71</v>
      </c>
      <c r="K146" s="31">
        <v>5096.56</v>
      </c>
      <c r="L146" s="32">
        <v>20425.5</v>
      </c>
      <c r="M146" s="33"/>
      <c r="N146" s="29" t="s">
        <v>101</v>
      </c>
      <c r="O146" s="47" t="s">
        <v>140</v>
      </c>
      <c r="P146" s="25">
        <f t="shared" si="118"/>
        <v>95.84109815373384</v>
      </c>
      <c r="Q146" s="25">
        <f t="shared" si="119"/>
        <v>102.34989515128174</v>
      </c>
      <c r="R146" s="25">
        <f t="shared" si="120"/>
        <v>98.46991997837442</v>
      </c>
      <c r="S146" s="25">
        <f t="shared" si="121"/>
        <v>98.91079932067179</v>
      </c>
      <c r="T146" s="25">
        <f t="shared" si="122"/>
        <v>103.71407313261705</v>
      </c>
      <c r="U146" s="25">
        <f t="shared" si="123"/>
        <v>105.14819893876471</v>
      </c>
      <c r="V146" s="25">
        <f t="shared" si="124"/>
        <v>104.8796511762475</v>
      </c>
      <c r="W146" s="25">
        <f t="shared" si="125"/>
        <v>102.20433155686585</v>
      </c>
      <c r="X146" s="26">
        <f t="shared" si="126"/>
        <v>95.39510873023896</v>
      </c>
      <c r="Y146" s="27">
        <f t="shared" si="127"/>
        <v>101.96130307598614</v>
      </c>
      <c r="AA146" s="29" t="s">
        <v>101</v>
      </c>
      <c r="AB146" s="47" t="s">
        <v>140</v>
      </c>
      <c r="AC146" s="25">
        <f t="shared" si="128"/>
        <v>100</v>
      </c>
      <c r="AD146" s="25">
        <f t="shared" si="129"/>
        <v>119.85316595254203</v>
      </c>
      <c r="AE146" s="25">
        <f t="shared" si="130"/>
        <v>142.38993710691824</v>
      </c>
      <c r="AF146" s="25">
        <f t="shared" si="131"/>
        <v>178.6218647422887</v>
      </c>
      <c r="AG146" s="25">
        <f t="shared" si="132"/>
        <v>229.8258538174347</v>
      </c>
      <c r="AH146" s="25">
        <f t="shared" si="133"/>
        <v>270.511914605728</v>
      </c>
      <c r="AI146" s="25">
        <f t="shared" si="134"/>
        <v>295.2045904432584</v>
      </c>
      <c r="AJ146" s="25">
        <f t="shared" si="135"/>
        <v>293.6034478438447</v>
      </c>
      <c r="AK146" s="25">
        <f t="shared" si="136"/>
        <v>255.4090556014934</v>
      </c>
    </row>
    <row r="147" spans="1:37" ht="11.25">
      <c r="A147" s="29" t="s">
        <v>102</v>
      </c>
      <c r="B147" s="47" t="s">
        <v>140</v>
      </c>
      <c r="C147" s="30">
        <v>2463.78</v>
      </c>
      <c r="D147" s="30">
        <v>2537.24</v>
      </c>
      <c r="E147" s="30">
        <v>4053.57</v>
      </c>
      <c r="F147" s="30">
        <v>5722.92</v>
      </c>
      <c r="G147" s="30">
        <v>6719.7</v>
      </c>
      <c r="H147" s="30">
        <v>7449.52</v>
      </c>
      <c r="I147" s="30">
        <v>7742.23</v>
      </c>
      <c r="J147" s="30">
        <v>7525.48</v>
      </c>
      <c r="K147" s="31">
        <v>6726.93</v>
      </c>
      <c r="L147" s="32">
        <v>27843</v>
      </c>
      <c r="M147" s="33"/>
      <c r="N147" s="29" t="s">
        <v>102</v>
      </c>
      <c r="O147" s="47" t="s">
        <v>140</v>
      </c>
      <c r="P147" s="25">
        <f t="shared" si="118"/>
        <v>118.33490230735242</v>
      </c>
      <c r="Q147" s="25">
        <f t="shared" si="119"/>
        <v>108.58218855651131</v>
      </c>
      <c r="R147" s="25">
        <f t="shared" si="120"/>
        <v>140.48213982470793</v>
      </c>
      <c r="S147" s="25">
        <f t="shared" si="121"/>
        <v>158.8129516367148</v>
      </c>
      <c r="T147" s="25">
        <f t="shared" si="122"/>
        <v>151.96649351060535</v>
      </c>
      <c r="U147" s="25">
        <f t="shared" si="123"/>
        <v>145.11185046088156</v>
      </c>
      <c r="V147" s="25">
        <f t="shared" si="124"/>
        <v>137.84573914065294</v>
      </c>
      <c r="W147" s="25">
        <f t="shared" si="125"/>
        <v>131.28088829188727</v>
      </c>
      <c r="X147" s="26">
        <f t="shared" si="126"/>
        <v>125.9116381972755</v>
      </c>
      <c r="Y147" s="27">
        <f t="shared" si="127"/>
        <v>138.9884488284097</v>
      </c>
      <c r="AA147" s="29" t="s">
        <v>102</v>
      </c>
      <c r="AB147" s="47" t="s">
        <v>140</v>
      </c>
      <c r="AC147" s="25">
        <f t="shared" si="128"/>
        <v>100</v>
      </c>
      <c r="AD147" s="25">
        <f t="shared" si="129"/>
        <v>102.9815973828832</v>
      </c>
      <c r="AE147" s="25">
        <f t="shared" si="130"/>
        <v>164.5264593429608</v>
      </c>
      <c r="AF147" s="25">
        <f t="shared" si="131"/>
        <v>232.28210310985554</v>
      </c>
      <c r="AG147" s="25">
        <f t="shared" si="132"/>
        <v>272.73944913912766</v>
      </c>
      <c r="AH147" s="25">
        <f t="shared" si="133"/>
        <v>302.36141213907086</v>
      </c>
      <c r="AI147" s="25">
        <f t="shared" si="134"/>
        <v>314.24193718595</v>
      </c>
      <c r="AJ147" s="25">
        <f t="shared" si="135"/>
        <v>305.4444796207453</v>
      </c>
      <c r="AK147" s="25">
        <f t="shared" si="136"/>
        <v>273.0329006648321</v>
      </c>
    </row>
    <row r="148" spans="1:37" ht="11.25" hidden="1">
      <c r="A148" s="29" t="s">
        <v>103</v>
      </c>
      <c r="B148" s="47" t="s">
        <v>140</v>
      </c>
      <c r="C148" s="30">
        <v>2015.2</v>
      </c>
      <c r="D148" s="30">
        <v>2297.52</v>
      </c>
      <c r="E148" s="30">
        <v>2963.4</v>
      </c>
      <c r="F148" s="30">
        <v>3787.25</v>
      </c>
      <c r="G148" s="30">
        <v>4768.81</v>
      </c>
      <c r="H148" s="30">
        <v>5504.68</v>
      </c>
      <c r="I148" s="30">
        <v>5932.48</v>
      </c>
      <c r="J148" s="30">
        <v>5896.96</v>
      </c>
      <c r="K148" s="31">
        <v>5242.86</v>
      </c>
      <c r="L148" s="32">
        <v>20846.9</v>
      </c>
      <c r="M148" s="33"/>
      <c r="N148" s="29" t="s">
        <v>103</v>
      </c>
      <c r="O148" s="47" t="s">
        <v>140</v>
      </c>
      <c r="P148" s="25">
        <f t="shared" si="118"/>
        <v>96.78968703771301</v>
      </c>
      <c r="Q148" s="25">
        <f t="shared" si="119"/>
        <v>98.32327641545771</v>
      </c>
      <c r="R148" s="25">
        <f t="shared" si="120"/>
        <v>102.70077318426462</v>
      </c>
      <c r="S148" s="25">
        <f t="shared" si="121"/>
        <v>105.09745917925608</v>
      </c>
      <c r="T148" s="25">
        <f t="shared" si="122"/>
        <v>107.84697738266738</v>
      </c>
      <c r="U148" s="25">
        <f t="shared" si="123"/>
        <v>107.2276201681458</v>
      </c>
      <c r="V148" s="25">
        <f t="shared" si="124"/>
        <v>105.62423107259029</v>
      </c>
      <c r="W148" s="25">
        <f t="shared" si="125"/>
        <v>102.87159716346699</v>
      </c>
      <c r="X148" s="26">
        <f t="shared" si="126"/>
        <v>98.13348606852868</v>
      </c>
      <c r="Y148" s="27">
        <f t="shared" si="127"/>
        <v>104.06487425496442</v>
      </c>
      <c r="AA148" s="29" t="s">
        <v>103</v>
      </c>
      <c r="AB148" s="47" t="s">
        <v>140</v>
      </c>
      <c r="AC148" s="25">
        <f t="shared" si="128"/>
        <v>100</v>
      </c>
      <c r="AD148" s="25">
        <f t="shared" si="129"/>
        <v>114.00952759031362</v>
      </c>
      <c r="AE148" s="25">
        <f t="shared" si="130"/>
        <v>147.05240174672488</v>
      </c>
      <c r="AF148" s="25">
        <f t="shared" si="131"/>
        <v>187.9342000793966</v>
      </c>
      <c r="AG148" s="25">
        <f t="shared" si="132"/>
        <v>236.64202064311235</v>
      </c>
      <c r="AH148" s="25">
        <f t="shared" si="133"/>
        <v>273.15799920603416</v>
      </c>
      <c r="AI148" s="25">
        <f t="shared" si="134"/>
        <v>294.3866613735609</v>
      </c>
      <c r="AJ148" s="25">
        <f t="shared" si="135"/>
        <v>292.6240571655419</v>
      </c>
      <c r="AK148" s="25">
        <f t="shared" si="136"/>
        <v>260.1657403731639</v>
      </c>
    </row>
    <row r="149" spans="1:37" ht="11.25">
      <c r="A149" s="29" t="s">
        <v>104</v>
      </c>
      <c r="B149" s="47" t="s">
        <v>140</v>
      </c>
      <c r="C149" s="30">
        <v>2200.83</v>
      </c>
      <c r="D149" s="30">
        <v>2731.62</v>
      </c>
      <c r="E149" s="30">
        <v>4085.41</v>
      </c>
      <c r="F149" s="30">
        <v>5388.3</v>
      </c>
      <c r="G149" s="30">
        <v>6558.95</v>
      </c>
      <c r="H149" s="30">
        <v>7383.32</v>
      </c>
      <c r="I149" s="30">
        <v>7699.67</v>
      </c>
      <c r="J149" s="30">
        <v>7333.77</v>
      </c>
      <c r="K149" s="31">
        <v>6111.37</v>
      </c>
      <c r="L149" s="32">
        <v>27227.2</v>
      </c>
      <c r="M149" s="33"/>
      <c r="N149" s="29" t="s">
        <v>104</v>
      </c>
      <c r="O149" s="47" t="s">
        <v>140</v>
      </c>
      <c r="P149" s="25">
        <f t="shared" si="118"/>
        <v>105.70546195077904</v>
      </c>
      <c r="Q149" s="25">
        <f t="shared" si="119"/>
        <v>116.90075747849531</v>
      </c>
      <c r="R149" s="25">
        <f t="shared" si="120"/>
        <v>141.58559957303316</v>
      </c>
      <c r="S149" s="25">
        <f t="shared" si="121"/>
        <v>149.52713427832478</v>
      </c>
      <c r="T149" s="25">
        <f t="shared" si="122"/>
        <v>148.33112082554055</v>
      </c>
      <c r="U149" s="25">
        <f t="shared" si="123"/>
        <v>143.82231710832858</v>
      </c>
      <c r="V149" s="25">
        <f t="shared" si="124"/>
        <v>137.08798399028592</v>
      </c>
      <c r="W149" s="25">
        <f t="shared" si="125"/>
        <v>127.93653562674993</v>
      </c>
      <c r="X149" s="26">
        <f t="shared" si="126"/>
        <v>114.38986407316317</v>
      </c>
      <c r="Y149" s="27">
        <f t="shared" si="127"/>
        <v>135.91445943112728</v>
      </c>
      <c r="AA149" s="29" t="s">
        <v>104</v>
      </c>
      <c r="AB149" s="47" t="s">
        <v>140</v>
      </c>
      <c r="AC149" s="25">
        <f t="shared" si="128"/>
        <v>100</v>
      </c>
      <c r="AD149" s="25">
        <f t="shared" si="129"/>
        <v>124.1177192241109</v>
      </c>
      <c r="AE149" s="25">
        <f t="shared" si="130"/>
        <v>185.63042125016472</v>
      </c>
      <c r="AF149" s="25">
        <f t="shared" si="131"/>
        <v>244.83035945529645</v>
      </c>
      <c r="AG149" s="25">
        <f t="shared" si="132"/>
        <v>298.02165546634683</v>
      </c>
      <c r="AH149" s="25">
        <f t="shared" si="133"/>
        <v>335.478887510621</v>
      </c>
      <c r="AI149" s="25">
        <f t="shared" si="134"/>
        <v>349.85301000077243</v>
      </c>
      <c r="AJ149" s="25">
        <f t="shared" si="135"/>
        <v>333.22746418396696</v>
      </c>
      <c r="AK149" s="25">
        <f t="shared" si="136"/>
        <v>277.68478255930717</v>
      </c>
    </row>
    <row r="150" spans="1:37" ht="11.25">
      <c r="A150" s="29" t="s">
        <v>105</v>
      </c>
      <c r="B150" s="47" t="s">
        <v>140</v>
      </c>
      <c r="C150" s="30">
        <v>2229.81</v>
      </c>
      <c r="D150" s="30">
        <v>2797.13</v>
      </c>
      <c r="E150" s="30">
        <v>3442.78</v>
      </c>
      <c r="F150" s="30">
        <v>4071.88</v>
      </c>
      <c r="G150" s="30">
        <v>4944.8</v>
      </c>
      <c r="H150" s="30">
        <v>5686.15</v>
      </c>
      <c r="I150" s="30">
        <v>6221.89</v>
      </c>
      <c r="J150" s="30">
        <v>6427.78</v>
      </c>
      <c r="K150" s="31">
        <v>6179.54</v>
      </c>
      <c r="L150" s="32">
        <v>22635.9</v>
      </c>
      <c r="M150" s="33"/>
      <c r="N150" s="29" t="s">
        <v>105</v>
      </c>
      <c r="O150" s="47" t="s">
        <v>140</v>
      </c>
      <c r="P150" s="25">
        <f t="shared" si="118"/>
        <v>107.09736604484064</v>
      </c>
      <c r="Q150" s="25">
        <f t="shared" si="119"/>
        <v>119.70428381906109</v>
      </c>
      <c r="R150" s="25">
        <f t="shared" si="120"/>
        <v>119.31435779959591</v>
      </c>
      <c r="S150" s="25">
        <f t="shared" si="121"/>
        <v>112.99603725205077</v>
      </c>
      <c r="T150" s="25">
        <f t="shared" si="122"/>
        <v>111.82700375184031</v>
      </c>
      <c r="U150" s="25">
        <f t="shared" si="123"/>
        <v>110.76253886131478</v>
      </c>
      <c r="V150" s="25">
        <f t="shared" si="124"/>
        <v>110.77700170388083</v>
      </c>
      <c r="W150" s="25">
        <f t="shared" si="125"/>
        <v>112.13167374636927</v>
      </c>
      <c r="X150" s="26">
        <f t="shared" si="126"/>
        <v>115.66583935102517</v>
      </c>
      <c r="Y150" s="27">
        <f t="shared" si="127"/>
        <v>112.99531763225943</v>
      </c>
      <c r="AA150" s="29" t="s">
        <v>105</v>
      </c>
      <c r="AB150" s="47" t="s">
        <v>140</v>
      </c>
      <c r="AC150" s="25">
        <f t="shared" si="128"/>
        <v>100</v>
      </c>
      <c r="AD150" s="25">
        <f t="shared" si="129"/>
        <v>125.44252649328867</v>
      </c>
      <c r="AE150" s="25">
        <f t="shared" si="130"/>
        <v>154.39790834196637</v>
      </c>
      <c r="AF150" s="25">
        <f t="shared" si="131"/>
        <v>182.611074486167</v>
      </c>
      <c r="AG150" s="25">
        <f t="shared" si="132"/>
        <v>221.7588045618237</v>
      </c>
      <c r="AH150" s="25">
        <f t="shared" si="133"/>
        <v>255.00603190406355</v>
      </c>
      <c r="AI150" s="25">
        <f t="shared" si="134"/>
        <v>279.0322942313471</v>
      </c>
      <c r="AJ150" s="25">
        <f t="shared" si="135"/>
        <v>288.2658163700046</v>
      </c>
      <c r="AK150" s="25">
        <f t="shared" si="136"/>
        <v>277.1330292715523</v>
      </c>
    </row>
    <row r="151" spans="1:37" ht="11.25" hidden="1">
      <c r="A151" s="29" t="s">
        <v>106</v>
      </c>
      <c r="B151" s="47" t="s">
        <v>140</v>
      </c>
      <c r="C151" s="30">
        <v>2326.3</v>
      </c>
      <c r="D151" s="30">
        <v>2912.81</v>
      </c>
      <c r="E151" s="30">
        <v>3719.78</v>
      </c>
      <c r="F151" s="30">
        <v>4299.03</v>
      </c>
      <c r="G151" s="30">
        <v>5133.87</v>
      </c>
      <c r="H151" s="30">
        <v>5828.3</v>
      </c>
      <c r="I151" s="30">
        <v>6361.36</v>
      </c>
      <c r="J151" s="30">
        <v>6653.56</v>
      </c>
      <c r="K151" s="31">
        <v>6625.41</v>
      </c>
      <c r="L151" s="32">
        <v>23572.1</v>
      </c>
      <c r="M151" s="33"/>
      <c r="N151" s="29" t="s">
        <v>106</v>
      </c>
      <c r="O151" s="47" t="s">
        <v>140</v>
      </c>
      <c r="P151" s="25">
        <f t="shared" si="118"/>
        <v>111.73176307851915</v>
      </c>
      <c r="Q151" s="25">
        <f t="shared" si="119"/>
        <v>124.6548551375872</v>
      </c>
      <c r="R151" s="25">
        <f t="shared" si="120"/>
        <v>128.91418035883237</v>
      </c>
      <c r="S151" s="25">
        <f t="shared" si="121"/>
        <v>119.29952602426488</v>
      </c>
      <c r="T151" s="25">
        <f t="shared" si="122"/>
        <v>116.10283525146828</v>
      </c>
      <c r="U151" s="25">
        <f t="shared" si="123"/>
        <v>113.53152928526346</v>
      </c>
      <c r="V151" s="25">
        <f t="shared" si="124"/>
        <v>113.26018099950326</v>
      </c>
      <c r="W151" s="25">
        <f t="shared" si="125"/>
        <v>116.07037253482429</v>
      </c>
      <c r="X151" s="26">
        <f t="shared" si="126"/>
        <v>124.0114326785935</v>
      </c>
      <c r="Y151" s="27">
        <f t="shared" si="127"/>
        <v>117.66870001896908</v>
      </c>
      <c r="AA151" s="29" t="s">
        <v>106</v>
      </c>
      <c r="AB151" s="47" t="s">
        <v>140</v>
      </c>
      <c r="AC151" s="25">
        <f t="shared" si="128"/>
        <v>100</v>
      </c>
      <c r="AD151" s="25">
        <f t="shared" si="129"/>
        <v>125.21213944891028</v>
      </c>
      <c r="AE151" s="25">
        <f t="shared" si="130"/>
        <v>159.90113055065984</v>
      </c>
      <c r="AF151" s="25">
        <f t="shared" si="131"/>
        <v>184.80118643339205</v>
      </c>
      <c r="AG151" s="25">
        <f t="shared" si="132"/>
        <v>220.68821734084167</v>
      </c>
      <c r="AH151" s="25">
        <f t="shared" si="133"/>
        <v>250.5394832996604</v>
      </c>
      <c r="AI151" s="25">
        <f t="shared" si="134"/>
        <v>273.45398271933965</v>
      </c>
      <c r="AJ151" s="25">
        <f t="shared" si="135"/>
        <v>286.0147014572497</v>
      </c>
      <c r="AK151" s="25">
        <f t="shared" si="136"/>
        <v>284.8046253707604</v>
      </c>
    </row>
    <row r="152" spans="1:37" ht="11.25" hidden="1">
      <c r="A152" s="29" t="s">
        <v>107</v>
      </c>
      <c r="B152" s="47" t="s">
        <v>140</v>
      </c>
      <c r="C152" s="30">
        <v>2196.9</v>
      </c>
      <c r="D152" s="30">
        <v>2460.8</v>
      </c>
      <c r="E152" s="30">
        <v>3063.26</v>
      </c>
      <c r="F152" s="30">
        <v>3840.24</v>
      </c>
      <c r="G152" s="30">
        <v>4753.25</v>
      </c>
      <c r="H152" s="30">
        <v>5567.4</v>
      </c>
      <c r="I152" s="30">
        <v>6133.78</v>
      </c>
      <c r="J152" s="30">
        <v>6292.47</v>
      </c>
      <c r="K152" s="31">
        <v>5883.53</v>
      </c>
      <c r="L152" s="32">
        <v>21670.7</v>
      </c>
      <c r="M152" s="33"/>
      <c r="N152" s="29" t="s">
        <v>107</v>
      </c>
      <c r="O152" s="47" t="s">
        <v>140</v>
      </c>
      <c r="P152" s="25">
        <f t="shared" si="118"/>
        <v>105.51670477032143</v>
      </c>
      <c r="Q152" s="25">
        <f t="shared" si="119"/>
        <v>105.31090854624043</v>
      </c>
      <c r="R152" s="25">
        <f t="shared" si="120"/>
        <v>106.16156120146807</v>
      </c>
      <c r="S152" s="25">
        <f t="shared" si="121"/>
        <v>106.56794947218862</v>
      </c>
      <c r="T152" s="25">
        <f t="shared" si="122"/>
        <v>107.49508687579576</v>
      </c>
      <c r="U152" s="25">
        <f t="shared" si="123"/>
        <v>108.44936536258871</v>
      </c>
      <c r="V152" s="25">
        <f t="shared" si="124"/>
        <v>109.20825625512988</v>
      </c>
      <c r="W152" s="25">
        <f t="shared" si="125"/>
        <v>109.771210759985</v>
      </c>
      <c r="X152" s="26">
        <f t="shared" si="126"/>
        <v>110.1252578342299</v>
      </c>
      <c r="Y152" s="27">
        <f t="shared" si="127"/>
        <v>108.1771712109262</v>
      </c>
      <c r="AA152" s="29" t="s">
        <v>107</v>
      </c>
      <c r="AB152" s="47" t="s">
        <v>140</v>
      </c>
      <c r="AC152" s="25">
        <f t="shared" si="128"/>
        <v>100</v>
      </c>
      <c r="AD152" s="25">
        <f t="shared" si="129"/>
        <v>112.01238108243435</v>
      </c>
      <c r="AE152" s="25">
        <f t="shared" si="130"/>
        <v>139.43556830078748</v>
      </c>
      <c r="AF152" s="25">
        <f t="shared" si="131"/>
        <v>174.80267649870268</v>
      </c>
      <c r="AG152" s="25">
        <f t="shared" si="132"/>
        <v>216.3616914743502</v>
      </c>
      <c r="AH152" s="25">
        <f t="shared" si="133"/>
        <v>253.4207292093404</v>
      </c>
      <c r="AI152" s="25">
        <f t="shared" si="134"/>
        <v>279.2016022577268</v>
      </c>
      <c r="AJ152" s="25">
        <f t="shared" si="135"/>
        <v>286.4249624470845</v>
      </c>
      <c r="AK152" s="25">
        <f t="shared" si="136"/>
        <v>267.81055123128044</v>
      </c>
    </row>
    <row r="153" spans="1:37" ht="11.25" hidden="1">
      <c r="A153" s="29" t="s">
        <v>108</v>
      </c>
      <c r="B153" s="47" t="s">
        <v>140</v>
      </c>
      <c r="C153" s="30">
        <v>2169.63</v>
      </c>
      <c r="D153" s="30">
        <v>2347.7</v>
      </c>
      <c r="E153" s="30">
        <v>3015.46</v>
      </c>
      <c r="F153" s="30">
        <v>3928.25</v>
      </c>
      <c r="G153" s="30">
        <v>4550.32</v>
      </c>
      <c r="H153" s="30">
        <v>5091.35</v>
      </c>
      <c r="I153" s="30">
        <v>5455.67</v>
      </c>
      <c r="J153" s="30">
        <v>5601.17</v>
      </c>
      <c r="K153" s="31">
        <v>5485.72</v>
      </c>
      <c r="L153" s="32">
        <v>20255.1</v>
      </c>
      <c r="M153" s="33"/>
      <c r="N153" s="29" t="s">
        <v>108</v>
      </c>
      <c r="O153" s="47" t="s">
        <v>140</v>
      </c>
      <c r="P153" s="25">
        <f t="shared" si="118"/>
        <v>104.20693166317652</v>
      </c>
      <c r="Q153" s="25">
        <f t="shared" si="119"/>
        <v>100.47074934737022</v>
      </c>
      <c r="R153" s="25">
        <f t="shared" si="120"/>
        <v>104.50498532301498</v>
      </c>
      <c r="S153" s="25">
        <f t="shared" si="121"/>
        <v>109.01025652410394</v>
      </c>
      <c r="T153" s="25">
        <f t="shared" si="122"/>
        <v>102.90581049022688</v>
      </c>
      <c r="U153" s="25">
        <f t="shared" si="123"/>
        <v>99.17621804411685</v>
      </c>
      <c r="V153" s="25">
        <f t="shared" si="124"/>
        <v>97.13491638164794</v>
      </c>
      <c r="W153" s="25">
        <f t="shared" si="125"/>
        <v>97.71158425427616</v>
      </c>
      <c r="X153" s="26">
        <f t="shared" si="126"/>
        <v>102.67922988518656</v>
      </c>
      <c r="Y153" s="27">
        <f t="shared" si="127"/>
        <v>101.11068957599115</v>
      </c>
      <c r="AA153" s="29" t="s">
        <v>108</v>
      </c>
      <c r="AB153" s="47" t="s">
        <v>140</v>
      </c>
      <c r="AC153" s="25">
        <f t="shared" si="128"/>
        <v>100</v>
      </c>
      <c r="AD153" s="25">
        <f t="shared" si="129"/>
        <v>108.20739020017236</v>
      </c>
      <c r="AE153" s="25">
        <f t="shared" si="130"/>
        <v>138.98498822379852</v>
      </c>
      <c r="AF153" s="25">
        <f t="shared" si="131"/>
        <v>181.05621695865193</v>
      </c>
      <c r="AG153" s="25">
        <f t="shared" si="132"/>
        <v>209.72792595972584</v>
      </c>
      <c r="AH153" s="25">
        <f t="shared" si="133"/>
        <v>234.66443587155413</v>
      </c>
      <c r="AI153" s="25">
        <f t="shared" si="134"/>
        <v>251.45623908223982</v>
      </c>
      <c r="AJ153" s="25">
        <f t="shared" si="135"/>
        <v>258.16245166226497</v>
      </c>
      <c r="AK153" s="25">
        <f t="shared" si="136"/>
        <v>252.84126786594948</v>
      </c>
    </row>
    <row r="154" spans="1:37" ht="11.25">
      <c r="A154" s="29"/>
      <c r="B154" s="47"/>
      <c r="C154" s="30"/>
      <c r="D154" s="30"/>
      <c r="E154" s="30"/>
      <c r="F154" s="30"/>
      <c r="G154" s="30"/>
      <c r="H154" s="30"/>
      <c r="I154" s="30"/>
      <c r="J154" s="30"/>
      <c r="K154" s="31"/>
      <c r="L154" s="32"/>
      <c r="M154" s="33"/>
      <c r="N154" s="29"/>
      <c r="O154" s="47"/>
      <c r="P154" s="25"/>
      <c r="Q154" s="25"/>
      <c r="R154" s="25"/>
      <c r="S154" s="25"/>
      <c r="T154" s="25"/>
      <c r="U154" s="25"/>
      <c r="V154" s="25"/>
      <c r="W154" s="25"/>
      <c r="X154" s="26"/>
      <c r="Y154" s="27"/>
      <c r="AA154" s="29"/>
      <c r="AB154" s="47"/>
      <c r="AC154" s="25"/>
      <c r="AD154" s="25"/>
      <c r="AE154" s="25"/>
      <c r="AF154" s="25"/>
      <c r="AG154" s="25"/>
      <c r="AH154" s="25"/>
      <c r="AI154" s="25"/>
      <c r="AJ154" s="25"/>
      <c r="AK154" s="25"/>
    </row>
    <row r="155" spans="1:37" ht="11.25" hidden="1">
      <c r="A155" s="29" t="s">
        <v>109</v>
      </c>
      <c r="B155" s="47" t="s">
        <v>140</v>
      </c>
      <c r="C155" s="30">
        <v>2288.42</v>
      </c>
      <c r="D155" s="30">
        <v>2448.05</v>
      </c>
      <c r="E155" s="30">
        <v>3160.85</v>
      </c>
      <c r="F155" s="30">
        <v>3962.32</v>
      </c>
      <c r="G155" s="30">
        <v>4800.05</v>
      </c>
      <c r="H155" s="30">
        <v>5611.92</v>
      </c>
      <c r="I155" s="30">
        <v>6272.4</v>
      </c>
      <c r="J155" s="30">
        <v>6681.06</v>
      </c>
      <c r="K155" s="31">
        <v>6737.46</v>
      </c>
      <c r="L155" s="32">
        <v>22461.7</v>
      </c>
      <c r="M155" s="33"/>
      <c r="N155" s="29" t="s">
        <v>109</v>
      </c>
      <c r="O155" s="47" t="s">
        <v>140</v>
      </c>
      <c r="P155" s="25">
        <f aca="true" t="shared" si="137" ref="P155:P172">C155/C$7*100</f>
        <v>109.91239361395554</v>
      </c>
      <c r="Q155" s="25">
        <f aca="true" t="shared" si="138" ref="Q155:Q172">D155/D$7*100</f>
        <v>104.76526725724314</v>
      </c>
      <c r="R155" s="25">
        <f aca="true" t="shared" si="139" ref="R155:R172">E155/E$7*100</f>
        <v>109.54367919264453</v>
      </c>
      <c r="S155" s="25">
        <f aca="true" t="shared" si="140" ref="S155:S172">F155/F$7*100</f>
        <v>109.95571046409663</v>
      </c>
      <c r="T155" s="25">
        <f aca="true" t="shared" si="141" ref="T155:T172">G155/G$7*100</f>
        <v>108.55347220494681</v>
      </c>
      <c r="U155" s="25">
        <f aca="true" t="shared" si="142" ref="U155:U172">H155/H$7*100</f>
        <v>109.31658628185848</v>
      </c>
      <c r="V155" s="25">
        <f aca="true" t="shared" si="143" ref="V155:V172">I155/I$7*100</f>
        <v>111.67630181302177</v>
      </c>
      <c r="W155" s="25">
        <f aca="true" t="shared" si="144" ref="W155:W172">J155/J$7*100</f>
        <v>116.55010597747871</v>
      </c>
      <c r="X155" s="26">
        <f aca="true" t="shared" si="145" ref="X155:X172">K155/K$7*100</f>
        <v>126.10873398245792</v>
      </c>
      <c r="Y155" s="27">
        <f aca="true" t="shared" si="146" ref="Y155:Y172">L155/L$7*100</f>
        <v>112.12573505186548</v>
      </c>
      <c r="AA155" s="29" t="s">
        <v>109</v>
      </c>
      <c r="AB155" s="47" t="s">
        <v>140</v>
      </c>
      <c r="AC155" s="25">
        <f aca="true" t="shared" si="147" ref="AC155:AC172">C155/$C155*100</f>
        <v>100</v>
      </c>
      <c r="AD155" s="25">
        <f aca="true" t="shared" si="148" ref="AD155:AD172">D155/$C155*100</f>
        <v>106.97555518654794</v>
      </c>
      <c r="AE155" s="25">
        <f aca="true" t="shared" si="149" ref="AE155:AE172">E155/$C155*100</f>
        <v>138.12368358955086</v>
      </c>
      <c r="AF155" s="25">
        <f aca="true" t="shared" si="150" ref="AF155:AF172">F155/$C155*100</f>
        <v>173.14653778589596</v>
      </c>
      <c r="AG155" s="25">
        <f aca="true" t="shared" si="151" ref="AG155:AG172">G155/$C155*100</f>
        <v>209.75389133113674</v>
      </c>
      <c r="AH155" s="25">
        <f aca="true" t="shared" si="152" ref="AH155:AH172">H155/$C155*100</f>
        <v>245.23120755805317</v>
      </c>
      <c r="AI155" s="25">
        <f aca="true" t="shared" si="153" ref="AI155:AI172">I155/$C155*100</f>
        <v>274.093042361105</v>
      </c>
      <c r="AJ155" s="25">
        <f aca="true" t="shared" si="154" ref="AJ155:AJ172">J155/$C155*100</f>
        <v>291.95077826622736</v>
      </c>
      <c r="AK155" s="25">
        <f aca="true" t="shared" si="155" ref="AK155:AK172">K155/$C155*100</f>
        <v>294.41536081663327</v>
      </c>
    </row>
    <row r="156" spans="1:37" ht="11.25" hidden="1">
      <c r="A156" s="29" t="s">
        <v>110</v>
      </c>
      <c r="B156" s="47" t="s">
        <v>140</v>
      </c>
      <c r="C156" s="30">
        <v>1996.68</v>
      </c>
      <c r="D156" s="30">
        <v>2733.66</v>
      </c>
      <c r="E156" s="30">
        <v>3350.8</v>
      </c>
      <c r="F156" s="30">
        <v>3717.82</v>
      </c>
      <c r="G156" s="30">
        <v>4189.46</v>
      </c>
      <c r="H156" s="30">
        <v>4657.5</v>
      </c>
      <c r="I156" s="30">
        <v>5121.94</v>
      </c>
      <c r="J156" s="30">
        <v>5582.78</v>
      </c>
      <c r="K156" s="31">
        <v>6040.02</v>
      </c>
      <c r="L156" s="32">
        <v>19972.6</v>
      </c>
      <c r="M156" s="33"/>
      <c r="N156" s="29" t="s">
        <v>110</v>
      </c>
      <c r="O156" s="47" t="s">
        <v>140</v>
      </c>
      <c r="P156" s="25">
        <f t="shared" si="137"/>
        <v>95.90017482853355</v>
      </c>
      <c r="Q156" s="25">
        <f t="shared" si="138"/>
        <v>116.98806008473488</v>
      </c>
      <c r="R156" s="25">
        <f t="shared" si="139"/>
        <v>116.12666220754333</v>
      </c>
      <c r="S156" s="25">
        <f t="shared" si="140"/>
        <v>103.17075336611575</v>
      </c>
      <c r="T156" s="25">
        <f t="shared" si="141"/>
        <v>94.74493592019594</v>
      </c>
      <c r="U156" s="25">
        <f t="shared" si="142"/>
        <v>90.72509953950802</v>
      </c>
      <c r="V156" s="25">
        <f t="shared" si="143"/>
        <v>91.19305486068949</v>
      </c>
      <c r="W156" s="25">
        <f t="shared" si="144"/>
        <v>97.39077341753382</v>
      </c>
      <c r="X156" s="26">
        <f t="shared" si="145"/>
        <v>113.05436699122897</v>
      </c>
      <c r="Y156" s="27">
        <f t="shared" si="146"/>
        <v>99.70048820422711</v>
      </c>
      <c r="AA156" s="29" t="s">
        <v>110</v>
      </c>
      <c r="AB156" s="47" t="s">
        <v>140</v>
      </c>
      <c r="AC156" s="25">
        <f t="shared" si="147"/>
        <v>100</v>
      </c>
      <c r="AD156" s="25">
        <f t="shared" si="148"/>
        <v>136.91027104994288</v>
      </c>
      <c r="AE156" s="25">
        <f t="shared" si="149"/>
        <v>167.81857884087586</v>
      </c>
      <c r="AF156" s="25">
        <f t="shared" si="150"/>
        <v>186.20009215297392</v>
      </c>
      <c r="AG156" s="25">
        <f t="shared" si="151"/>
        <v>209.82130336358352</v>
      </c>
      <c r="AH156" s="25">
        <f t="shared" si="152"/>
        <v>233.2622152773604</v>
      </c>
      <c r="AI156" s="25">
        <f t="shared" si="153"/>
        <v>256.52282789430456</v>
      </c>
      <c r="AJ156" s="25">
        <f t="shared" si="154"/>
        <v>279.60314121441587</v>
      </c>
      <c r="AK156" s="25">
        <f t="shared" si="155"/>
        <v>302.50315523769456</v>
      </c>
    </row>
    <row r="157" spans="1:37" ht="11.25" hidden="1">
      <c r="A157" s="29" t="s">
        <v>111</v>
      </c>
      <c r="B157" s="47" t="s">
        <v>140</v>
      </c>
      <c r="C157" s="30">
        <v>2060.64</v>
      </c>
      <c r="D157" s="30">
        <v>2531.8</v>
      </c>
      <c r="E157" s="30">
        <v>3126.21</v>
      </c>
      <c r="F157" s="30">
        <v>4038.27</v>
      </c>
      <c r="G157" s="30">
        <v>5226.91</v>
      </c>
      <c r="H157" s="30">
        <v>6358.33</v>
      </c>
      <c r="I157" s="30">
        <v>7344.37</v>
      </c>
      <c r="J157" s="30">
        <v>8045.33</v>
      </c>
      <c r="K157" s="31">
        <v>8321.47</v>
      </c>
      <c r="L157" s="32">
        <v>25224.3</v>
      </c>
      <c r="M157" s="33"/>
      <c r="N157" s="29" t="s">
        <v>111</v>
      </c>
      <c r="O157" s="47" t="s">
        <v>140</v>
      </c>
      <c r="P157" s="25">
        <f t="shared" si="137"/>
        <v>98.97216191811876</v>
      </c>
      <c r="Q157" s="25">
        <f t="shared" si="138"/>
        <v>108.34938160653915</v>
      </c>
      <c r="R157" s="25">
        <f t="shared" si="139"/>
        <v>108.34318152675301</v>
      </c>
      <c r="S157" s="25">
        <f t="shared" si="140"/>
        <v>112.06334846651644</v>
      </c>
      <c r="T157" s="25">
        <f t="shared" si="141"/>
        <v>118.2069414699344</v>
      </c>
      <c r="U157" s="25">
        <f t="shared" si="142"/>
        <v>123.85617222867205</v>
      </c>
      <c r="V157" s="25">
        <f t="shared" si="143"/>
        <v>130.76208161891822</v>
      </c>
      <c r="W157" s="25">
        <f t="shared" si="144"/>
        <v>140.34959484330162</v>
      </c>
      <c r="X157" s="26">
        <f t="shared" si="145"/>
        <v>155.75751790333507</v>
      </c>
      <c r="Y157" s="27">
        <f t="shared" si="146"/>
        <v>125.9162565019019</v>
      </c>
      <c r="AA157" s="29" t="s">
        <v>111</v>
      </c>
      <c r="AB157" s="47" t="s">
        <v>140</v>
      </c>
      <c r="AC157" s="25">
        <f t="shared" si="147"/>
        <v>100</v>
      </c>
      <c r="AD157" s="25">
        <f t="shared" si="148"/>
        <v>122.86474105132388</v>
      </c>
      <c r="AE157" s="25">
        <f t="shared" si="149"/>
        <v>151.71063358956442</v>
      </c>
      <c r="AF157" s="25">
        <f t="shared" si="150"/>
        <v>195.9716398788726</v>
      </c>
      <c r="AG157" s="25">
        <f t="shared" si="151"/>
        <v>253.6546898051091</v>
      </c>
      <c r="AH157" s="25">
        <f t="shared" si="152"/>
        <v>308.56093252581724</v>
      </c>
      <c r="AI157" s="25">
        <f t="shared" si="153"/>
        <v>356.41208556564953</v>
      </c>
      <c r="AJ157" s="25">
        <f t="shared" si="154"/>
        <v>390.42870176255923</v>
      </c>
      <c r="AK157" s="25">
        <f t="shared" si="155"/>
        <v>403.8293928100008</v>
      </c>
    </row>
    <row r="158" spans="1:37" ht="11.25" hidden="1">
      <c r="A158" s="29" t="s">
        <v>112</v>
      </c>
      <c r="B158" s="47" t="s">
        <v>140</v>
      </c>
      <c r="C158" s="30">
        <v>2012.93</v>
      </c>
      <c r="D158" s="30">
        <v>2335.23</v>
      </c>
      <c r="E158" s="30">
        <v>2794.02</v>
      </c>
      <c r="F158" s="30">
        <v>3363.07</v>
      </c>
      <c r="G158" s="30">
        <v>4038.17</v>
      </c>
      <c r="H158" s="30">
        <v>4644.32</v>
      </c>
      <c r="I158" s="30">
        <v>5128.83</v>
      </c>
      <c r="J158" s="30">
        <v>5410.09</v>
      </c>
      <c r="K158" s="31">
        <v>5406.48</v>
      </c>
      <c r="L158" s="32">
        <v>18809.3</v>
      </c>
      <c r="M158" s="33"/>
      <c r="N158" s="29" t="s">
        <v>112</v>
      </c>
      <c r="O158" s="47" t="s">
        <v>140</v>
      </c>
      <c r="P158" s="25">
        <f t="shared" si="137"/>
        <v>96.68065935332655</v>
      </c>
      <c r="Q158" s="25">
        <f t="shared" si="138"/>
        <v>99.93709076903326</v>
      </c>
      <c r="R158" s="25">
        <f t="shared" si="139"/>
        <v>96.83067229948674</v>
      </c>
      <c r="S158" s="25">
        <f t="shared" si="140"/>
        <v>93.32632174849316</v>
      </c>
      <c r="T158" s="25">
        <f t="shared" si="141"/>
        <v>91.32350180807494</v>
      </c>
      <c r="U158" s="25">
        <f t="shared" si="142"/>
        <v>90.46836163034415</v>
      </c>
      <c r="V158" s="25">
        <f t="shared" si="143"/>
        <v>91.31572715829354</v>
      </c>
      <c r="W158" s="25">
        <f t="shared" si="144"/>
        <v>94.37822184618874</v>
      </c>
      <c r="X158" s="26">
        <f t="shared" si="145"/>
        <v>101.19605134597892</v>
      </c>
      <c r="Y158" s="27">
        <f t="shared" si="146"/>
        <v>93.89345367051706</v>
      </c>
      <c r="AA158" s="29" t="s">
        <v>112</v>
      </c>
      <c r="AB158" s="47" t="s">
        <v>140</v>
      </c>
      <c r="AC158" s="25">
        <f t="shared" si="147"/>
        <v>100</v>
      </c>
      <c r="AD158" s="25">
        <f t="shared" si="148"/>
        <v>116.01148574466076</v>
      </c>
      <c r="AE158" s="25">
        <f t="shared" si="149"/>
        <v>138.80363450293848</v>
      </c>
      <c r="AF158" s="25">
        <f t="shared" si="150"/>
        <v>167.07337065869157</v>
      </c>
      <c r="AG158" s="25">
        <f t="shared" si="151"/>
        <v>200.61154635282895</v>
      </c>
      <c r="AH158" s="25">
        <f t="shared" si="152"/>
        <v>230.72436696755472</v>
      </c>
      <c r="AI158" s="25">
        <f t="shared" si="153"/>
        <v>254.79425514051655</v>
      </c>
      <c r="AJ158" s="25">
        <f t="shared" si="154"/>
        <v>268.7669218502382</v>
      </c>
      <c r="AK158" s="25">
        <f t="shared" si="155"/>
        <v>268.5875812869797</v>
      </c>
    </row>
    <row r="159" spans="1:37" ht="11.25">
      <c r="A159" s="29" t="s">
        <v>113</v>
      </c>
      <c r="B159" s="47" t="s">
        <v>140</v>
      </c>
      <c r="C159" s="30">
        <v>1791.87</v>
      </c>
      <c r="D159" s="30">
        <v>2022.42</v>
      </c>
      <c r="E159" s="30">
        <v>2461.96</v>
      </c>
      <c r="F159" s="30">
        <v>2895.93</v>
      </c>
      <c r="G159" s="30">
        <v>3399.95</v>
      </c>
      <c r="H159" s="30">
        <v>3830.71</v>
      </c>
      <c r="I159" s="30">
        <v>4163.66</v>
      </c>
      <c r="J159" s="30">
        <v>4349.27</v>
      </c>
      <c r="K159" s="31">
        <v>4337.97</v>
      </c>
      <c r="L159" s="32">
        <v>15641.7</v>
      </c>
      <c r="M159" s="33"/>
      <c r="N159" s="29" t="s">
        <v>113</v>
      </c>
      <c r="O159" s="47" t="s">
        <v>140</v>
      </c>
      <c r="P159" s="25">
        <f t="shared" si="137"/>
        <v>86.06318802712724</v>
      </c>
      <c r="Q159" s="25">
        <f t="shared" si="138"/>
        <v>86.55026319168059</v>
      </c>
      <c r="R159" s="25">
        <f t="shared" si="139"/>
        <v>85.32266840410749</v>
      </c>
      <c r="S159" s="25">
        <f t="shared" si="140"/>
        <v>80.3630298926617</v>
      </c>
      <c r="T159" s="25">
        <f t="shared" si="141"/>
        <v>76.89011110784449</v>
      </c>
      <c r="U159" s="25">
        <f t="shared" si="142"/>
        <v>74.61976297519888</v>
      </c>
      <c r="V159" s="25">
        <f t="shared" si="143"/>
        <v>74.13145698724671</v>
      </c>
      <c r="W159" s="25">
        <f t="shared" si="144"/>
        <v>75.87237345940146</v>
      </c>
      <c r="X159" s="26">
        <f t="shared" si="145"/>
        <v>81.19616365126961</v>
      </c>
      <c r="Y159" s="27">
        <f t="shared" si="146"/>
        <v>78.08122759901362</v>
      </c>
      <c r="AA159" s="29" t="s">
        <v>113</v>
      </c>
      <c r="AB159" s="47" t="s">
        <v>140</v>
      </c>
      <c r="AC159" s="25">
        <f t="shared" si="147"/>
        <v>100</v>
      </c>
      <c r="AD159" s="25">
        <f t="shared" si="148"/>
        <v>112.866446784644</v>
      </c>
      <c r="AE159" s="25">
        <f t="shared" si="149"/>
        <v>137.39612806732632</v>
      </c>
      <c r="AF159" s="25">
        <f t="shared" si="150"/>
        <v>161.6149609067622</v>
      </c>
      <c r="AG159" s="25">
        <f t="shared" si="151"/>
        <v>189.74311752526688</v>
      </c>
      <c r="AH159" s="25">
        <f t="shared" si="152"/>
        <v>213.78280790459132</v>
      </c>
      <c r="AI159" s="25">
        <f t="shared" si="153"/>
        <v>232.36395497441222</v>
      </c>
      <c r="AJ159" s="25">
        <f t="shared" si="154"/>
        <v>242.72240731749517</v>
      </c>
      <c r="AK159" s="25">
        <f t="shared" si="155"/>
        <v>242.09178121180668</v>
      </c>
    </row>
    <row r="160" spans="1:37" ht="11.25">
      <c r="A160" s="29" t="s">
        <v>114</v>
      </c>
      <c r="B160" s="47" t="s">
        <v>140</v>
      </c>
      <c r="C160" s="30">
        <v>1893.13</v>
      </c>
      <c r="D160" s="30">
        <v>2198.88</v>
      </c>
      <c r="E160" s="30">
        <v>2843.75</v>
      </c>
      <c r="F160" s="30">
        <v>3401.11</v>
      </c>
      <c r="G160" s="30">
        <v>3848.9</v>
      </c>
      <c r="H160" s="30">
        <v>4190.53</v>
      </c>
      <c r="I160" s="30">
        <v>4426.02</v>
      </c>
      <c r="J160" s="30">
        <v>4555.35</v>
      </c>
      <c r="K160" s="31">
        <v>4578.54</v>
      </c>
      <c r="L160" s="32">
        <v>17148.5</v>
      </c>
      <c r="M160" s="33"/>
      <c r="N160" s="29" t="s">
        <v>114</v>
      </c>
      <c r="O160" s="47" t="s">
        <v>140</v>
      </c>
      <c r="P160" s="25">
        <f t="shared" si="137"/>
        <v>90.92668728746807</v>
      </c>
      <c r="Q160" s="25">
        <f t="shared" si="138"/>
        <v>94.10193863140327</v>
      </c>
      <c r="R160" s="25">
        <f t="shared" si="139"/>
        <v>98.55413502826231</v>
      </c>
      <c r="S160" s="25">
        <f t="shared" si="140"/>
        <v>94.38194452152871</v>
      </c>
      <c r="T160" s="25">
        <f t="shared" si="141"/>
        <v>87.0431472942198</v>
      </c>
      <c r="U160" s="25">
        <f t="shared" si="142"/>
        <v>81.62882477150714</v>
      </c>
      <c r="V160" s="25">
        <f t="shared" si="143"/>
        <v>78.8026186707593</v>
      </c>
      <c r="W160" s="25">
        <f t="shared" si="144"/>
        <v>79.4674086543913</v>
      </c>
      <c r="X160" s="26">
        <f t="shared" si="145"/>
        <v>85.69904428197613</v>
      </c>
      <c r="Y160" s="27">
        <f t="shared" si="146"/>
        <v>85.60296716352346</v>
      </c>
      <c r="AA160" s="29" t="s">
        <v>114</v>
      </c>
      <c r="AB160" s="47" t="s">
        <v>140</v>
      </c>
      <c r="AC160" s="25">
        <f t="shared" si="147"/>
        <v>100</v>
      </c>
      <c r="AD160" s="25">
        <f t="shared" si="148"/>
        <v>116.1505020785683</v>
      </c>
      <c r="AE160" s="25">
        <f t="shared" si="149"/>
        <v>150.21419553860537</v>
      </c>
      <c r="AF160" s="25">
        <f t="shared" si="150"/>
        <v>179.6553855255582</v>
      </c>
      <c r="AG160" s="25">
        <f t="shared" si="151"/>
        <v>203.3088060513541</v>
      </c>
      <c r="AH160" s="25">
        <f t="shared" si="152"/>
        <v>221.35458209420372</v>
      </c>
      <c r="AI160" s="25">
        <f t="shared" si="153"/>
        <v>233.79377010559233</v>
      </c>
      <c r="AJ160" s="25">
        <f t="shared" si="154"/>
        <v>240.62531363403465</v>
      </c>
      <c r="AK160" s="25">
        <f t="shared" si="155"/>
        <v>241.8502691310158</v>
      </c>
    </row>
    <row r="161" spans="1:37" ht="11.25" hidden="1">
      <c r="A161" s="29" t="s">
        <v>115</v>
      </c>
      <c r="B161" s="47" t="s">
        <v>140</v>
      </c>
      <c r="C161" s="30">
        <v>2008.63</v>
      </c>
      <c r="D161" s="30">
        <v>2204.98</v>
      </c>
      <c r="E161" s="30">
        <v>2847.96</v>
      </c>
      <c r="F161" s="30">
        <v>3502.57</v>
      </c>
      <c r="G161" s="30">
        <v>4208.63</v>
      </c>
      <c r="H161" s="30">
        <v>4719.62</v>
      </c>
      <c r="I161" s="30">
        <v>4877.14</v>
      </c>
      <c r="J161" s="30">
        <v>4515.52</v>
      </c>
      <c r="K161" s="31">
        <v>3469.06</v>
      </c>
      <c r="L161" s="32">
        <v>17668.9</v>
      </c>
      <c r="M161" s="33"/>
      <c r="N161" s="29" t="s">
        <v>115</v>
      </c>
      <c r="O161" s="47" t="s">
        <v>140</v>
      </c>
      <c r="P161" s="25">
        <f t="shared" si="137"/>
        <v>96.4741311406121</v>
      </c>
      <c r="Q161" s="25">
        <f t="shared" si="138"/>
        <v>94.36299054221766</v>
      </c>
      <c r="R161" s="25">
        <f t="shared" si="139"/>
        <v>98.70003846860304</v>
      </c>
      <c r="S161" s="25">
        <f t="shared" si="140"/>
        <v>97.19749358967245</v>
      </c>
      <c r="T161" s="25">
        <f t="shared" si="141"/>
        <v>95.17846683386743</v>
      </c>
      <c r="U161" s="25">
        <f t="shared" si="142"/>
        <v>91.9351571204837</v>
      </c>
      <c r="V161" s="25">
        <f t="shared" si="143"/>
        <v>86.83453839429262</v>
      </c>
      <c r="W161" s="25">
        <f t="shared" si="144"/>
        <v>78.77258018090312</v>
      </c>
      <c r="X161" s="26">
        <f t="shared" si="145"/>
        <v>64.932298627255</v>
      </c>
      <c r="Y161" s="27">
        <f t="shared" si="146"/>
        <v>88.20073280552701</v>
      </c>
      <c r="AA161" s="29" t="s">
        <v>115</v>
      </c>
      <c r="AB161" s="47" t="s">
        <v>140</v>
      </c>
      <c r="AC161" s="25">
        <f t="shared" si="147"/>
        <v>100</v>
      </c>
      <c r="AD161" s="25">
        <f t="shared" si="148"/>
        <v>109.77531949637313</v>
      </c>
      <c r="AE161" s="25">
        <f t="shared" si="149"/>
        <v>141.78619257902153</v>
      </c>
      <c r="AF161" s="25">
        <f t="shared" si="150"/>
        <v>174.37606726973112</v>
      </c>
      <c r="AG161" s="25">
        <f t="shared" si="151"/>
        <v>209.52738931510532</v>
      </c>
      <c r="AH161" s="25">
        <f t="shared" si="152"/>
        <v>234.96711689061698</v>
      </c>
      <c r="AI161" s="25">
        <f t="shared" si="153"/>
        <v>242.80927796557853</v>
      </c>
      <c r="AJ161" s="25">
        <f t="shared" si="154"/>
        <v>224.80596227279293</v>
      </c>
      <c r="AK161" s="25">
        <f t="shared" si="155"/>
        <v>172.7077659897542</v>
      </c>
    </row>
    <row r="162" spans="1:37" ht="11.25" hidden="1">
      <c r="A162" s="29" t="s">
        <v>116</v>
      </c>
      <c r="B162" s="47" t="s">
        <v>140</v>
      </c>
      <c r="C162" s="30">
        <v>1577.86</v>
      </c>
      <c r="D162" s="30">
        <v>2282.64</v>
      </c>
      <c r="E162" s="30">
        <v>2741.98</v>
      </c>
      <c r="F162" s="30">
        <v>3457.4</v>
      </c>
      <c r="G162" s="30">
        <v>4251.73</v>
      </c>
      <c r="H162" s="30">
        <v>4734.3</v>
      </c>
      <c r="I162" s="30">
        <v>4919.97</v>
      </c>
      <c r="J162" s="30">
        <v>4711.56</v>
      </c>
      <c r="K162" s="31">
        <v>4011.85</v>
      </c>
      <c r="L162" s="32">
        <v>17914.4</v>
      </c>
      <c r="M162" s="33"/>
      <c r="N162" s="29" t="s">
        <v>116</v>
      </c>
      <c r="O162" s="47" t="s">
        <v>140</v>
      </c>
      <c r="P162" s="25">
        <f t="shared" si="137"/>
        <v>75.78432691014582</v>
      </c>
      <c r="Q162" s="25">
        <f t="shared" si="138"/>
        <v>97.68648093465143</v>
      </c>
      <c r="R162" s="25">
        <f t="shared" si="139"/>
        <v>95.027153288719</v>
      </c>
      <c r="S162" s="25">
        <f t="shared" si="140"/>
        <v>95.94401092253216</v>
      </c>
      <c r="T162" s="25">
        <f t="shared" si="141"/>
        <v>96.15317639981636</v>
      </c>
      <c r="U162" s="25">
        <f t="shared" si="142"/>
        <v>92.2211140633157</v>
      </c>
      <c r="V162" s="25">
        <f t="shared" si="143"/>
        <v>87.59710073193878</v>
      </c>
      <c r="W162" s="25">
        <f t="shared" si="144"/>
        <v>82.19246905719295</v>
      </c>
      <c r="X162" s="26">
        <f t="shared" si="145"/>
        <v>75.09199675063358</v>
      </c>
      <c r="Y162" s="27">
        <f t="shared" si="146"/>
        <v>89.42623523656441</v>
      </c>
      <c r="AA162" s="29" t="s">
        <v>116</v>
      </c>
      <c r="AB162" s="47" t="s">
        <v>140</v>
      </c>
      <c r="AC162" s="25">
        <f t="shared" si="147"/>
        <v>100</v>
      </c>
      <c r="AD162" s="25">
        <f t="shared" si="148"/>
        <v>144.66682722168</v>
      </c>
      <c r="AE162" s="25">
        <f t="shared" si="149"/>
        <v>173.77840873081263</v>
      </c>
      <c r="AF162" s="25">
        <f t="shared" si="150"/>
        <v>219.11956700847986</v>
      </c>
      <c r="AG162" s="25">
        <f t="shared" si="151"/>
        <v>269.4618026947891</v>
      </c>
      <c r="AH162" s="25">
        <f t="shared" si="152"/>
        <v>300.0456314248413</v>
      </c>
      <c r="AI162" s="25">
        <f t="shared" si="153"/>
        <v>311.8128351057762</v>
      </c>
      <c r="AJ162" s="25">
        <f t="shared" si="154"/>
        <v>298.6044389236054</v>
      </c>
      <c r="AK162" s="25">
        <f t="shared" si="155"/>
        <v>254.25893298518244</v>
      </c>
    </row>
    <row r="163" spans="1:37" ht="11.25" hidden="1">
      <c r="A163" s="29" t="s">
        <v>117</v>
      </c>
      <c r="B163" s="47" t="s">
        <v>140</v>
      </c>
      <c r="C163" s="30">
        <v>2108</v>
      </c>
      <c r="D163" s="30">
        <v>2182.04</v>
      </c>
      <c r="E163" s="30">
        <v>2694.38</v>
      </c>
      <c r="F163" s="30">
        <v>3311.15</v>
      </c>
      <c r="G163" s="30">
        <v>3969.89</v>
      </c>
      <c r="H163" s="30">
        <v>4481.43</v>
      </c>
      <c r="I163" s="30">
        <v>4741.17</v>
      </c>
      <c r="J163" s="30">
        <v>4622.47</v>
      </c>
      <c r="K163" s="31">
        <v>3998.71</v>
      </c>
      <c r="L163" s="32">
        <v>17330.7</v>
      </c>
      <c r="M163" s="33"/>
      <c r="N163" s="29" t="s">
        <v>117</v>
      </c>
      <c r="O163" s="47" t="s">
        <v>140</v>
      </c>
      <c r="P163" s="25">
        <f t="shared" si="137"/>
        <v>101.24685404699238</v>
      </c>
      <c r="Q163" s="25">
        <f t="shared" si="138"/>
        <v>93.38126417597466</v>
      </c>
      <c r="R163" s="25">
        <f t="shared" si="139"/>
        <v>93.3775086900921</v>
      </c>
      <c r="S163" s="25">
        <f t="shared" si="140"/>
        <v>91.88552431484422</v>
      </c>
      <c r="T163" s="25">
        <f t="shared" si="141"/>
        <v>89.77934475092891</v>
      </c>
      <c r="U163" s="25">
        <f t="shared" si="142"/>
        <v>87.29536936754427</v>
      </c>
      <c r="V163" s="25">
        <f t="shared" si="143"/>
        <v>84.41367448932537</v>
      </c>
      <c r="W163" s="25">
        <f t="shared" si="144"/>
        <v>80.63830715151727</v>
      </c>
      <c r="X163" s="26">
        <f t="shared" si="145"/>
        <v>74.84604816399568</v>
      </c>
      <c r="Y163" s="27">
        <f t="shared" si="146"/>
        <v>86.51248465002047</v>
      </c>
      <c r="AA163" s="29" t="s">
        <v>117</v>
      </c>
      <c r="AB163" s="47" t="s">
        <v>140</v>
      </c>
      <c r="AC163" s="25">
        <f t="shared" si="147"/>
        <v>100</v>
      </c>
      <c r="AD163" s="25">
        <f t="shared" si="148"/>
        <v>103.5123339658444</v>
      </c>
      <c r="AE163" s="25">
        <f t="shared" si="149"/>
        <v>127.81688804554081</v>
      </c>
      <c r="AF163" s="25">
        <f t="shared" si="150"/>
        <v>157.07542694497155</v>
      </c>
      <c r="AG163" s="25">
        <f t="shared" si="151"/>
        <v>188.32495256166985</v>
      </c>
      <c r="AH163" s="25">
        <f t="shared" si="152"/>
        <v>212.5915559772296</v>
      </c>
      <c r="AI163" s="25">
        <f t="shared" si="153"/>
        <v>224.91318785578747</v>
      </c>
      <c r="AJ163" s="25">
        <f t="shared" si="154"/>
        <v>219.28225806451613</v>
      </c>
      <c r="AK163" s="25">
        <f t="shared" si="155"/>
        <v>189.69212523719165</v>
      </c>
    </row>
    <row r="164" spans="1:37" ht="11.25">
      <c r="A164" s="29" t="s">
        <v>118</v>
      </c>
      <c r="B164" s="47" t="s">
        <v>140</v>
      </c>
      <c r="C164" s="30">
        <v>2170.29</v>
      </c>
      <c r="D164" s="30">
        <v>2457.96</v>
      </c>
      <c r="E164" s="30">
        <v>3139.64</v>
      </c>
      <c r="F164" s="30">
        <v>3690.16</v>
      </c>
      <c r="G164" s="30">
        <v>4184.97</v>
      </c>
      <c r="H164" s="30">
        <v>4618.38</v>
      </c>
      <c r="I164" s="30">
        <v>4990.39</v>
      </c>
      <c r="J164" s="30">
        <v>5301</v>
      </c>
      <c r="K164" s="31">
        <v>5550.21</v>
      </c>
      <c r="L164" s="32">
        <v>19276.5</v>
      </c>
      <c r="M164" s="33"/>
      <c r="N164" s="29" t="s">
        <v>118</v>
      </c>
      <c r="O164" s="47" t="s">
        <v>140</v>
      </c>
      <c r="P164" s="25">
        <f t="shared" si="137"/>
        <v>104.23863134233733</v>
      </c>
      <c r="Q164" s="25">
        <f t="shared" si="138"/>
        <v>105.18936962382848</v>
      </c>
      <c r="R164" s="25">
        <f t="shared" si="139"/>
        <v>108.80861696707989</v>
      </c>
      <c r="S164" s="25">
        <f t="shared" si="140"/>
        <v>102.40317907846685</v>
      </c>
      <c r="T164" s="25">
        <f t="shared" si="141"/>
        <v>94.64339425079662</v>
      </c>
      <c r="U164" s="25">
        <f t="shared" si="142"/>
        <v>89.9630671414435</v>
      </c>
      <c r="V164" s="25">
        <f t="shared" si="143"/>
        <v>88.85088639192108</v>
      </c>
      <c r="W164" s="25">
        <f t="shared" si="144"/>
        <v>92.47516289130984</v>
      </c>
      <c r="X164" s="26">
        <f t="shared" si="145"/>
        <v>103.8863245847512</v>
      </c>
      <c r="Y164" s="27">
        <f t="shared" si="146"/>
        <v>96.2256521869353</v>
      </c>
      <c r="AA164" s="29" t="s">
        <v>118</v>
      </c>
      <c r="AB164" s="47" t="s">
        <v>140</v>
      </c>
      <c r="AC164" s="25">
        <f t="shared" si="147"/>
        <v>100</v>
      </c>
      <c r="AD164" s="25">
        <f t="shared" si="148"/>
        <v>113.25491063406272</v>
      </c>
      <c r="AE164" s="25">
        <f t="shared" si="149"/>
        <v>144.66453791889563</v>
      </c>
      <c r="AF164" s="25">
        <f t="shared" si="150"/>
        <v>170.03073321998443</v>
      </c>
      <c r="AG164" s="25">
        <f t="shared" si="151"/>
        <v>192.82999046210415</v>
      </c>
      <c r="AH164" s="25">
        <f t="shared" si="152"/>
        <v>212.80013270115975</v>
      </c>
      <c r="AI164" s="25">
        <f t="shared" si="153"/>
        <v>229.9411599371513</v>
      </c>
      <c r="AJ164" s="25">
        <f t="shared" si="154"/>
        <v>244.25307217007867</v>
      </c>
      <c r="AK164" s="25">
        <f t="shared" si="155"/>
        <v>255.73586939994195</v>
      </c>
    </row>
    <row r="165" spans="1:37" ht="11.25">
      <c r="A165" s="29" t="s">
        <v>119</v>
      </c>
      <c r="B165" s="47" t="s">
        <v>140</v>
      </c>
      <c r="C165" s="30">
        <v>2187.64</v>
      </c>
      <c r="D165" s="30">
        <v>2441.04</v>
      </c>
      <c r="E165" s="30">
        <v>3088.91</v>
      </c>
      <c r="F165" s="30">
        <v>3830.28</v>
      </c>
      <c r="G165" s="30">
        <v>4497.94</v>
      </c>
      <c r="H165" s="30">
        <v>5069.04</v>
      </c>
      <c r="I165" s="30">
        <v>5531.86</v>
      </c>
      <c r="J165" s="30">
        <v>5860.28</v>
      </c>
      <c r="K165" s="31">
        <v>6028.23</v>
      </c>
      <c r="L165" s="32">
        <v>20613.3</v>
      </c>
      <c r="M165" s="33"/>
      <c r="N165" s="29" t="s">
        <v>119</v>
      </c>
      <c r="O165" s="47" t="s">
        <v>140</v>
      </c>
      <c r="P165" s="25">
        <f t="shared" si="137"/>
        <v>105.07194866573168</v>
      </c>
      <c r="Q165" s="25">
        <f t="shared" si="138"/>
        <v>104.46527153678264</v>
      </c>
      <c r="R165" s="25">
        <f t="shared" si="139"/>
        <v>107.0504978391735</v>
      </c>
      <c r="S165" s="25">
        <f t="shared" si="140"/>
        <v>106.29155612782914</v>
      </c>
      <c r="T165" s="25">
        <f t="shared" si="141"/>
        <v>101.7212330641386</v>
      </c>
      <c r="U165" s="25">
        <f t="shared" si="142"/>
        <v>98.74163361669302</v>
      </c>
      <c r="V165" s="25">
        <f t="shared" si="143"/>
        <v>98.49143341422464</v>
      </c>
      <c r="W165" s="25">
        <f t="shared" si="144"/>
        <v>102.2317199752283</v>
      </c>
      <c r="X165" s="26">
        <f t="shared" si="145"/>
        <v>112.83368709499904</v>
      </c>
      <c r="Y165" s="27">
        <f t="shared" si="146"/>
        <v>102.89877499675528</v>
      </c>
      <c r="AA165" s="29" t="s">
        <v>119</v>
      </c>
      <c r="AB165" s="47" t="s">
        <v>140</v>
      </c>
      <c r="AC165" s="25">
        <f t="shared" si="147"/>
        <v>100</v>
      </c>
      <c r="AD165" s="25">
        <f t="shared" si="148"/>
        <v>111.58325867144502</v>
      </c>
      <c r="AE165" s="25">
        <f t="shared" si="149"/>
        <v>141.19827759594813</v>
      </c>
      <c r="AF165" s="25">
        <f t="shared" si="150"/>
        <v>175.08730869795764</v>
      </c>
      <c r="AG165" s="25">
        <f t="shared" si="151"/>
        <v>205.60695544056608</v>
      </c>
      <c r="AH165" s="25">
        <f t="shared" si="152"/>
        <v>231.7127132434953</v>
      </c>
      <c r="AI165" s="25">
        <f t="shared" si="153"/>
        <v>252.8688449653508</v>
      </c>
      <c r="AJ165" s="25">
        <f t="shared" si="154"/>
        <v>267.8813698780421</v>
      </c>
      <c r="AK165" s="25">
        <f t="shared" si="155"/>
        <v>275.558592821488</v>
      </c>
    </row>
    <row r="166" spans="1:37" ht="11.25" hidden="1">
      <c r="A166" s="29" t="s">
        <v>120</v>
      </c>
      <c r="B166" s="47" t="s">
        <v>140</v>
      </c>
      <c r="C166" s="30">
        <v>2153.85</v>
      </c>
      <c r="D166" s="30">
        <v>2313.68</v>
      </c>
      <c r="E166" s="30">
        <v>2946.76</v>
      </c>
      <c r="F166" s="30">
        <v>3647.07</v>
      </c>
      <c r="G166" s="30">
        <v>4355.29</v>
      </c>
      <c r="H166" s="30">
        <v>4952.01</v>
      </c>
      <c r="I166" s="30">
        <v>5366.37</v>
      </c>
      <c r="J166" s="30">
        <v>5512.19</v>
      </c>
      <c r="K166" s="31">
        <v>5303.28</v>
      </c>
      <c r="L166" s="32">
        <v>19633.9</v>
      </c>
      <c r="M166" s="33"/>
      <c r="N166" s="29" t="s">
        <v>120</v>
      </c>
      <c r="O166" s="47" t="s">
        <v>140</v>
      </c>
      <c r="P166" s="25">
        <f t="shared" si="137"/>
        <v>103.44902115233137</v>
      </c>
      <c r="Q166" s="25">
        <f t="shared" si="138"/>
        <v>99.01485000213978</v>
      </c>
      <c r="R166" s="25">
        <f t="shared" si="139"/>
        <v>102.12409070272781</v>
      </c>
      <c r="S166" s="25">
        <f t="shared" si="140"/>
        <v>101.20741710974703</v>
      </c>
      <c r="T166" s="25">
        <f t="shared" si="141"/>
        <v>98.4951931666301</v>
      </c>
      <c r="U166" s="25">
        <f t="shared" si="142"/>
        <v>96.46196460990642</v>
      </c>
      <c r="V166" s="25">
        <f t="shared" si="143"/>
        <v>95.54498370007424</v>
      </c>
      <c r="W166" s="25">
        <f t="shared" si="144"/>
        <v>96.15934128237109</v>
      </c>
      <c r="X166" s="26">
        <f t="shared" si="145"/>
        <v>99.2644003459003</v>
      </c>
      <c r="Y166" s="27">
        <f t="shared" si="146"/>
        <v>98.00974411708916</v>
      </c>
      <c r="AA166" s="29" t="s">
        <v>120</v>
      </c>
      <c r="AB166" s="47" t="s">
        <v>140</v>
      </c>
      <c r="AC166" s="25">
        <f t="shared" si="147"/>
        <v>100</v>
      </c>
      <c r="AD166" s="25">
        <f t="shared" si="148"/>
        <v>107.4206653202405</v>
      </c>
      <c r="AE166" s="25">
        <f t="shared" si="149"/>
        <v>136.81361283283425</v>
      </c>
      <c r="AF166" s="25">
        <f t="shared" si="150"/>
        <v>169.32794762866496</v>
      </c>
      <c r="AG166" s="25">
        <f t="shared" si="151"/>
        <v>202.2095317686933</v>
      </c>
      <c r="AH166" s="25">
        <f t="shared" si="152"/>
        <v>229.9143394386796</v>
      </c>
      <c r="AI166" s="25">
        <f t="shared" si="153"/>
        <v>249.15244794205728</v>
      </c>
      <c r="AJ166" s="25">
        <f t="shared" si="154"/>
        <v>255.92265013812474</v>
      </c>
      <c r="AK166" s="25">
        <f t="shared" si="155"/>
        <v>246.22327460129534</v>
      </c>
    </row>
    <row r="167" spans="1:37" ht="11.25">
      <c r="A167" s="29" t="s">
        <v>121</v>
      </c>
      <c r="B167" s="47" t="s">
        <v>140</v>
      </c>
      <c r="C167" s="30">
        <v>2306.17</v>
      </c>
      <c r="D167" s="30">
        <v>2604.08</v>
      </c>
      <c r="E167" s="30">
        <v>2463.71</v>
      </c>
      <c r="F167" s="30">
        <v>2937.53</v>
      </c>
      <c r="G167" s="30">
        <v>4015.92</v>
      </c>
      <c r="H167" s="30">
        <v>4917.13</v>
      </c>
      <c r="I167" s="30">
        <v>5571.5</v>
      </c>
      <c r="J167" s="30">
        <v>5738.03</v>
      </c>
      <c r="K167" s="31">
        <v>5175.74</v>
      </c>
      <c r="L167" s="32">
        <v>19116.8</v>
      </c>
      <c r="M167" s="33"/>
      <c r="N167" s="29" t="s">
        <v>121</v>
      </c>
      <c r="O167" s="47" t="s">
        <v>140</v>
      </c>
      <c r="P167" s="25">
        <f t="shared" si="137"/>
        <v>110.76492286411406</v>
      </c>
      <c r="Q167" s="25">
        <f t="shared" si="138"/>
        <v>111.44263277271367</v>
      </c>
      <c r="R167" s="25">
        <f t="shared" si="139"/>
        <v>85.3833171025864</v>
      </c>
      <c r="S167" s="25">
        <f t="shared" si="140"/>
        <v>81.51744386107073</v>
      </c>
      <c r="T167" s="25">
        <f t="shared" si="141"/>
        <v>90.82031647530548</v>
      </c>
      <c r="U167" s="25">
        <f t="shared" si="142"/>
        <v>95.78252468034377</v>
      </c>
      <c r="V167" s="25">
        <f t="shared" si="143"/>
        <v>99.19719972438793</v>
      </c>
      <c r="W167" s="25">
        <f t="shared" si="144"/>
        <v>100.0990867619737</v>
      </c>
      <c r="X167" s="26">
        <f t="shared" si="145"/>
        <v>96.87716421653957</v>
      </c>
      <c r="Y167" s="27">
        <f t="shared" si="146"/>
        <v>95.42845162385312</v>
      </c>
      <c r="AA167" s="29" t="s">
        <v>121</v>
      </c>
      <c r="AB167" s="47" t="s">
        <v>140</v>
      </c>
      <c r="AC167" s="25">
        <f t="shared" si="147"/>
        <v>100</v>
      </c>
      <c r="AD167" s="25">
        <f t="shared" si="148"/>
        <v>112.91795487756757</v>
      </c>
      <c r="AE167" s="25">
        <f t="shared" si="149"/>
        <v>106.83123967443858</v>
      </c>
      <c r="AF167" s="25">
        <f t="shared" si="150"/>
        <v>127.37699302306422</v>
      </c>
      <c r="AG167" s="25">
        <f t="shared" si="151"/>
        <v>174.1380730822099</v>
      </c>
      <c r="AH167" s="25">
        <f t="shared" si="152"/>
        <v>213.21628500934452</v>
      </c>
      <c r="AI167" s="25">
        <f t="shared" si="153"/>
        <v>241.5910362202266</v>
      </c>
      <c r="AJ167" s="25">
        <f t="shared" si="154"/>
        <v>248.81209971511205</v>
      </c>
      <c r="AK167" s="25">
        <f t="shared" si="155"/>
        <v>224.4301157330119</v>
      </c>
    </row>
    <row r="168" spans="1:37" ht="11.25" hidden="1">
      <c r="A168" s="29" t="s">
        <v>122</v>
      </c>
      <c r="B168" s="47" t="s">
        <v>140</v>
      </c>
      <c r="C168" s="30">
        <v>3247.73</v>
      </c>
      <c r="D168" s="30">
        <v>2009.03</v>
      </c>
      <c r="E168" s="30">
        <v>2719.47</v>
      </c>
      <c r="F168" s="30">
        <v>3412.41</v>
      </c>
      <c r="G168" s="30">
        <v>4261.6</v>
      </c>
      <c r="H168" s="30">
        <v>5218.11</v>
      </c>
      <c r="I168" s="30">
        <v>5590.53</v>
      </c>
      <c r="J168" s="30">
        <v>4942.84</v>
      </c>
      <c r="K168" s="31">
        <v>2839.04</v>
      </c>
      <c r="L168" s="32">
        <v>18477.2</v>
      </c>
      <c r="M168" s="33"/>
      <c r="N168" s="29" t="s">
        <v>122</v>
      </c>
      <c r="O168" s="47" t="s">
        <v>140</v>
      </c>
      <c r="P168" s="25">
        <f t="shared" si="137"/>
        <v>155.98787727421183</v>
      </c>
      <c r="Q168" s="25">
        <f t="shared" si="138"/>
        <v>85.97723284974538</v>
      </c>
      <c r="R168" s="25">
        <f t="shared" si="139"/>
        <v>94.24703774428428</v>
      </c>
      <c r="S168" s="25">
        <f t="shared" si="140"/>
        <v>94.69552331583212</v>
      </c>
      <c r="T168" s="25">
        <f t="shared" si="141"/>
        <v>96.3763871519258</v>
      </c>
      <c r="U168" s="25">
        <f t="shared" si="142"/>
        <v>101.64542118263063</v>
      </c>
      <c r="V168" s="25">
        <f t="shared" si="143"/>
        <v>99.53601740557883</v>
      </c>
      <c r="W168" s="25">
        <f t="shared" si="144"/>
        <v>86.22711453417882</v>
      </c>
      <c r="X168" s="26">
        <f t="shared" si="145"/>
        <v>53.13986875255027</v>
      </c>
      <c r="Y168" s="27">
        <f t="shared" si="146"/>
        <v>92.23565588091412</v>
      </c>
      <c r="AA168" s="29" t="s">
        <v>122</v>
      </c>
      <c r="AB168" s="47" t="s">
        <v>140</v>
      </c>
      <c r="AC168" s="25">
        <f t="shared" si="147"/>
        <v>100</v>
      </c>
      <c r="AD168" s="25">
        <f t="shared" si="148"/>
        <v>61.859514183752964</v>
      </c>
      <c r="AE168" s="25">
        <f t="shared" si="149"/>
        <v>83.73448531743709</v>
      </c>
      <c r="AF168" s="25">
        <f t="shared" si="150"/>
        <v>105.07061855511388</v>
      </c>
      <c r="AG168" s="25">
        <f t="shared" si="151"/>
        <v>131.2178044357136</v>
      </c>
      <c r="AH168" s="25">
        <f t="shared" si="152"/>
        <v>160.66945220199952</v>
      </c>
      <c r="AI168" s="25">
        <f t="shared" si="153"/>
        <v>172.13653844377455</v>
      </c>
      <c r="AJ168" s="25">
        <f t="shared" si="154"/>
        <v>152.19368605148827</v>
      </c>
      <c r="AK168" s="25">
        <f t="shared" si="155"/>
        <v>87.41613373032857</v>
      </c>
    </row>
    <row r="169" spans="1:37" ht="11.25">
      <c r="A169" s="29" t="s">
        <v>123</v>
      </c>
      <c r="B169" s="47" t="s">
        <v>140</v>
      </c>
      <c r="C169" s="30">
        <v>1836.92</v>
      </c>
      <c r="D169" s="30">
        <v>2113.1</v>
      </c>
      <c r="E169" s="30">
        <v>2473.46</v>
      </c>
      <c r="F169" s="30">
        <v>2894.76</v>
      </c>
      <c r="G169" s="30">
        <v>3382.34</v>
      </c>
      <c r="H169" s="30">
        <v>3847.64</v>
      </c>
      <c r="I169" s="30">
        <v>4281.86</v>
      </c>
      <c r="J169" s="30">
        <v>4654.31</v>
      </c>
      <c r="K169" s="31">
        <v>4934.33</v>
      </c>
      <c r="L169" s="32">
        <v>16162.5</v>
      </c>
      <c r="M169" s="33"/>
      <c r="N169" s="29" t="s">
        <v>123</v>
      </c>
      <c r="O169" s="47" t="s">
        <v>140</v>
      </c>
      <c r="P169" s="25">
        <f t="shared" si="137"/>
        <v>88.22693127893797</v>
      </c>
      <c r="Q169" s="25">
        <f t="shared" si="138"/>
        <v>90.43094962981984</v>
      </c>
      <c r="R169" s="25">
        <f t="shared" si="139"/>
        <v>85.72121699411188</v>
      </c>
      <c r="S169" s="25">
        <f t="shared" si="140"/>
        <v>80.33056199980021</v>
      </c>
      <c r="T169" s="25">
        <f t="shared" si="141"/>
        <v>76.4918597051447</v>
      </c>
      <c r="U169" s="25">
        <f t="shared" si="142"/>
        <v>74.94954846853304</v>
      </c>
      <c r="V169" s="25">
        <f t="shared" si="143"/>
        <v>76.23593675165891</v>
      </c>
      <c r="W169" s="25">
        <f t="shared" si="144"/>
        <v>81.19375125384877</v>
      </c>
      <c r="X169" s="26">
        <f t="shared" si="145"/>
        <v>92.35856084513475</v>
      </c>
      <c r="Y169" s="27">
        <f t="shared" si="146"/>
        <v>80.6809899863223</v>
      </c>
      <c r="AA169" s="29" t="s">
        <v>123</v>
      </c>
      <c r="AB169" s="47" t="s">
        <v>140</v>
      </c>
      <c r="AC169" s="25">
        <f t="shared" si="147"/>
        <v>100</v>
      </c>
      <c r="AD169" s="25">
        <f t="shared" si="148"/>
        <v>115.0349498072861</v>
      </c>
      <c r="AE169" s="25">
        <f t="shared" si="149"/>
        <v>134.65257060732094</v>
      </c>
      <c r="AF169" s="25">
        <f t="shared" si="150"/>
        <v>157.58770115192823</v>
      </c>
      <c r="AG169" s="25">
        <f t="shared" si="151"/>
        <v>184.13104544563726</v>
      </c>
      <c r="AH169" s="25">
        <f t="shared" si="152"/>
        <v>209.46148988524266</v>
      </c>
      <c r="AI169" s="25">
        <f t="shared" si="153"/>
        <v>233.09997169174483</v>
      </c>
      <c r="AJ169" s="25">
        <f t="shared" si="154"/>
        <v>253.37575942338262</v>
      </c>
      <c r="AK169" s="25">
        <f t="shared" si="155"/>
        <v>268.61975480695946</v>
      </c>
    </row>
    <row r="170" spans="1:37" ht="11.25" hidden="1">
      <c r="A170" s="29" t="s">
        <v>124</v>
      </c>
      <c r="B170" s="47" t="s">
        <v>140</v>
      </c>
      <c r="C170" s="30">
        <v>1618.09</v>
      </c>
      <c r="D170" s="30">
        <v>2094.98</v>
      </c>
      <c r="E170" s="30">
        <v>2730.25</v>
      </c>
      <c r="F170" s="30">
        <v>3236.08</v>
      </c>
      <c r="G170" s="30">
        <v>3742.48</v>
      </c>
      <c r="H170" s="30">
        <v>4230.32</v>
      </c>
      <c r="I170" s="30">
        <v>4699.62</v>
      </c>
      <c r="J170" s="30">
        <v>5150.36</v>
      </c>
      <c r="K170" s="31">
        <v>5582.56</v>
      </c>
      <c r="L170" s="32">
        <v>17696.2</v>
      </c>
      <c r="M170" s="33"/>
      <c r="N170" s="29" t="s">
        <v>124</v>
      </c>
      <c r="O170" s="47" t="s">
        <v>140</v>
      </c>
      <c r="P170" s="25">
        <f t="shared" si="137"/>
        <v>77.71656644444872</v>
      </c>
      <c r="Q170" s="25">
        <f t="shared" si="138"/>
        <v>89.65549706851543</v>
      </c>
      <c r="R170" s="25">
        <f t="shared" si="139"/>
        <v>94.62063372691452</v>
      </c>
      <c r="S170" s="25">
        <f t="shared" si="140"/>
        <v>89.80230660790996</v>
      </c>
      <c r="T170" s="25">
        <f t="shared" si="141"/>
        <v>84.63645142395796</v>
      </c>
      <c r="U170" s="25">
        <f t="shared" si="142"/>
        <v>82.40390833794343</v>
      </c>
      <c r="V170" s="25">
        <f t="shared" si="143"/>
        <v>83.67390178026169</v>
      </c>
      <c r="W170" s="25">
        <f t="shared" si="144"/>
        <v>89.84727031671127</v>
      </c>
      <c r="X170" s="26">
        <f t="shared" si="145"/>
        <v>104.4918372771208</v>
      </c>
      <c r="Y170" s="27">
        <f t="shared" si="146"/>
        <v>88.33701067260367</v>
      </c>
      <c r="AA170" s="29" t="s">
        <v>124</v>
      </c>
      <c r="AB170" s="47" t="s">
        <v>140</v>
      </c>
      <c r="AC170" s="25">
        <f t="shared" si="147"/>
        <v>100</v>
      </c>
      <c r="AD170" s="25">
        <f t="shared" si="148"/>
        <v>129.47240264756596</v>
      </c>
      <c r="AE170" s="25">
        <f t="shared" si="149"/>
        <v>168.73288877627326</v>
      </c>
      <c r="AF170" s="25">
        <f t="shared" si="150"/>
        <v>199.99381987404902</v>
      </c>
      <c r="AG170" s="25">
        <f t="shared" si="151"/>
        <v>231.28997768974534</v>
      </c>
      <c r="AH170" s="25">
        <f t="shared" si="152"/>
        <v>261.4391041289422</v>
      </c>
      <c r="AI170" s="25">
        <f t="shared" si="153"/>
        <v>290.4424352168297</v>
      </c>
      <c r="AJ170" s="25">
        <f t="shared" si="154"/>
        <v>318.29873492821787</v>
      </c>
      <c r="AK170" s="25">
        <f t="shared" si="155"/>
        <v>345.0092392882967</v>
      </c>
    </row>
    <row r="171" spans="1:37" ht="11.25" hidden="1">
      <c r="A171" s="29" t="s">
        <v>125</v>
      </c>
      <c r="B171" s="47" t="s">
        <v>140</v>
      </c>
      <c r="C171" s="30">
        <v>1877.68</v>
      </c>
      <c r="D171" s="30">
        <v>1995.44</v>
      </c>
      <c r="E171" s="30">
        <v>2388.37</v>
      </c>
      <c r="F171" s="30">
        <v>2837.69</v>
      </c>
      <c r="G171" s="30">
        <v>3307.67</v>
      </c>
      <c r="H171" s="30">
        <v>3802.09</v>
      </c>
      <c r="I171" s="30">
        <v>4243.88</v>
      </c>
      <c r="J171" s="30">
        <v>4583.6</v>
      </c>
      <c r="K171" s="31">
        <v>4771.82</v>
      </c>
      <c r="L171" s="32">
        <v>15830.2</v>
      </c>
      <c r="M171" s="33"/>
      <c r="N171" s="29" t="s">
        <v>125</v>
      </c>
      <c r="O171" s="47" t="s">
        <v>140</v>
      </c>
      <c r="P171" s="25">
        <f t="shared" si="137"/>
        <v>90.18462661620335</v>
      </c>
      <c r="Q171" s="25">
        <f t="shared" si="138"/>
        <v>85.39564342876707</v>
      </c>
      <c r="R171" s="25">
        <f t="shared" si="139"/>
        <v>82.77230399207062</v>
      </c>
      <c r="S171" s="25">
        <f t="shared" si="140"/>
        <v>78.74685033688907</v>
      </c>
      <c r="T171" s="25">
        <f t="shared" si="141"/>
        <v>74.80319234344151</v>
      </c>
      <c r="U171" s="25">
        <f t="shared" si="142"/>
        <v>74.06226381281118</v>
      </c>
      <c r="V171" s="25">
        <f t="shared" si="143"/>
        <v>75.55972574106353</v>
      </c>
      <c r="W171" s="25">
        <f t="shared" si="144"/>
        <v>79.96022573639084</v>
      </c>
      <c r="X171" s="26">
        <f t="shared" si="145"/>
        <v>89.31677204646445</v>
      </c>
      <c r="Y171" s="27">
        <f t="shared" si="146"/>
        <v>79.02219382406678</v>
      </c>
      <c r="AA171" s="29" t="s">
        <v>125</v>
      </c>
      <c r="AB171" s="47" t="s">
        <v>140</v>
      </c>
      <c r="AC171" s="25">
        <f t="shared" si="147"/>
        <v>100</v>
      </c>
      <c r="AD171" s="25">
        <f t="shared" si="148"/>
        <v>106.27156917046567</v>
      </c>
      <c r="AE171" s="25">
        <f t="shared" si="149"/>
        <v>127.19792509905841</v>
      </c>
      <c r="AF171" s="25">
        <f t="shared" si="150"/>
        <v>151.1274551574283</v>
      </c>
      <c r="AG171" s="25">
        <f t="shared" si="151"/>
        <v>176.15727919560308</v>
      </c>
      <c r="AH171" s="25">
        <f t="shared" si="152"/>
        <v>202.4887094712624</v>
      </c>
      <c r="AI171" s="25">
        <f t="shared" si="153"/>
        <v>226.01721273060372</v>
      </c>
      <c r="AJ171" s="25">
        <f t="shared" si="154"/>
        <v>244.10975246048315</v>
      </c>
      <c r="AK171" s="25">
        <f t="shared" si="155"/>
        <v>254.13382471986705</v>
      </c>
    </row>
    <row r="172" spans="1:37" ht="11.25">
      <c r="A172" s="29" t="s">
        <v>126</v>
      </c>
      <c r="B172" s="47" t="s">
        <v>140</v>
      </c>
      <c r="C172" s="30">
        <v>2023.61</v>
      </c>
      <c r="D172" s="30">
        <v>2365.24</v>
      </c>
      <c r="E172" s="30">
        <v>2850.36</v>
      </c>
      <c r="F172" s="30">
        <v>3323.14</v>
      </c>
      <c r="G172" s="30">
        <v>3740.28</v>
      </c>
      <c r="H172" s="30">
        <v>4089.82</v>
      </c>
      <c r="I172" s="30">
        <v>4371.76</v>
      </c>
      <c r="J172" s="30">
        <v>4586.1</v>
      </c>
      <c r="K172" s="31">
        <v>4732.84</v>
      </c>
      <c r="L172" s="32">
        <v>17120.6</v>
      </c>
      <c r="M172" s="33"/>
      <c r="N172" s="29" t="s">
        <v>126</v>
      </c>
      <c r="O172" s="47" t="s">
        <v>140</v>
      </c>
      <c r="P172" s="25">
        <f t="shared" si="137"/>
        <v>97.19361779792895</v>
      </c>
      <c r="Q172" s="25">
        <f t="shared" si="138"/>
        <v>101.22138057944964</v>
      </c>
      <c r="R172" s="25">
        <f t="shared" si="139"/>
        <v>98.78321382651701</v>
      </c>
      <c r="S172" s="25">
        <f t="shared" si="140"/>
        <v>92.21825084083517</v>
      </c>
      <c r="T172" s="25">
        <f t="shared" si="141"/>
        <v>84.5866982674594</v>
      </c>
      <c r="U172" s="25">
        <f t="shared" si="142"/>
        <v>79.66705885102968</v>
      </c>
      <c r="V172" s="25">
        <f t="shared" si="143"/>
        <v>77.83655207163065</v>
      </c>
      <c r="W172" s="25">
        <f t="shared" si="144"/>
        <v>80.00383786754124</v>
      </c>
      <c r="X172" s="26">
        <f t="shared" si="145"/>
        <v>88.58716200786886</v>
      </c>
      <c r="Y172" s="27">
        <f t="shared" si="146"/>
        <v>85.46369417848906</v>
      </c>
      <c r="AA172" s="29" t="s">
        <v>126</v>
      </c>
      <c r="AB172" s="47" t="s">
        <v>140</v>
      </c>
      <c r="AC172" s="25">
        <f t="shared" si="147"/>
        <v>100</v>
      </c>
      <c r="AD172" s="25">
        <f t="shared" si="148"/>
        <v>116.88220556332493</v>
      </c>
      <c r="AE172" s="25">
        <f t="shared" si="149"/>
        <v>140.85520431308404</v>
      </c>
      <c r="AF172" s="25">
        <f t="shared" si="150"/>
        <v>164.21840176713894</v>
      </c>
      <c r="AG172" s="25">
        <f t="shared" si="151"/>
        <v>184.83205756049836</v>
      </c>
      <c r="AH172" s="25">
        <f t="shared" si="152"/>
        <v>202.10514871936786</v>
      </c>
      <c r="AI172" s="25">
        <f t="shared" si="153"/>
        <v>216.03767524374757</v>
      </c>
      <c r="AJ172" s="25">
        <f t="shared" si="154"/>
        <v>226.62963713363743</v>
      </c>
      <c r="AK172" s="25">
        <f t="shared" si="155"/>
        <v>233.88103438903744</v>
      </c>
    </row>
    <row r="173" spans="1:37" ht="11.25" hidden="1">
      <c r="A173" s="29" t="s">
        <v>127</v>
      </c>
      <c r="B173" s="48">
        <v>1375.23</v>
      </c>
      <c r="C173" s="34">
        <v>1909.1</v>
      </c>
      <c r="D173" s="34">
        <v>2170.38</v>
      </c>
      <c r="E173" s="34">
        <v>2486.35</v>
      </c>
      <c r="F173" s="34">
        <v>2915.47</v>
      </c>
      <c r="G173" s="34">
        <v>3467.35</v>
      </c>
      <c r="H173" s="34">
        <v>3900.26</v>
      </c>
      <c r="I173" s="34">
        <v>4090.12</v>
      </c>
      <c r="J173" s="34">
        <v>3898.7</v>
      </c>
      <c r="K173" s="35">
        <v>3187.77</v>
      </c>
      <c r="L173" s="34">
        <v>15169.2</v>
      </c>
      <c r="M173" s="33"/>
      <c r="N173" s="29" t="s">
        <v>127</v>
      </c>
      <c r="O173" s="48">
        <v>1375.23</v>
      </c>
      <c r="P173" s="34">
        <v>1718.22</v>
      </c>
      <c r="Q173" s="34">
        <v>1956.81</v>
      </c>
      <c r="R173" s="34">
        <v>2336.06</v>
      </c>
      <c r="S173" s="34">
        <v>2715.53</v>
      </c>
      <c r="T173" s="34">
        <v>3028.11</v>
      </c>
      <c r="U173" s="34">
        <v>3273.85</v>
      </c>
      <c r="V173" s="34">
        <v>3452.73</v>
      </c>
      <c r="W173" s="34">
        <v>3564.77</v>
      </c>
      <c r="X173" s="35">
        <v>3609.95</v>
      </c>
      <c r="Y173" s="34">
        <v>14413.3</v>
      </c>
      <c r="AA173" s="29" t="s">
        <v>127</v>
      </c>
      <c r="AB173" s="48">
        <v>1375.23</v>
      </c>
      <c r="AC173" s="34">
        <v>1718.22</v>
      </c>
      <c r="AD173" s="34">
        <v>1956.81</v>
      </c>
      <c r="AE173" s="34">
        <v>2336.06</v>
      </c>
      <c r="AF173" s="34">
        <v>2715.53</v>
      </c>
      <c r="AG173" s="34">
        <v>3028.11</v>
      </c>
      <c r="AH173" s="34">
        <v>3273.85</v>
      </c>
      <c r="AI173" s="34">
        <v>3452.73</v>
      </c>
      <c r="AJ173" s="34">
        <v>3564.77</v>
      </c>
      <c r="AK173" s="34">
        <v>3609.95</v>
      </c>
    </row>
    <row r="174" spans="1:37" ht="11.25" hidden="1">
      <c r="A174" s="29" t="s">
        <v>128</v>
      </c>
      <c r="B174" s="48">
        <v>1659.26</v>
      </c>
      <c r="C174" s="34">
        <v>2224.61</v>
      </c>
      <c r="D174" s="34">
        <v>2337.89</v>
      </c>
      <c r="E174" s="34">
        <v>2717.36</v>
      </c>
      <c r="F174" s="34">
        <v>3258.28</v>
      </c>
      <c r="G174" s="34">
        <v>3936.49</v>
      </c>
      <c r="H174" s="34">
        <v>4620.15</v>
      </c>
      <c r="I174" s="34">
        <v>5194.8</v>
      </c>
      <c r="J174" s="34">
        <v>5550.09</v>
      </c>
      <c r="K174" s="35">
        <v>5575.65</v>
      </c>
      <c r="L174" s="34">
        <v>18845.9</v>
      </c>
      <c r="M174" s="33"/>
      <c r="N174" s="29" t="s">
        <v>128</v>
      </c>
      <c r="O174" s="48">
        <v>1659.26</v>
      </c>
      <c r="P174" s="34">
        <v>1929.68</v>
      </c>
      <c r="Q174" s="34">
        <v>2185.13</v>
      </c>
      <c r="R174" s="34">
        <v>2658.76</v>
      </c>
      <c r="S174" s="34">
        <v>3121.29</v>
      </c>
      <c r="T174" s="34">
        <v>3560.55</v>
      </c>
      <c r="U174" s="34">
        <v>3987.71</v>
      </c>
      <c r="V174" s="34">
        <v>4402.77</v>
      </c>
      <c r="W174" s="34">
        <v>4805.73</v>
      </c>
      <c r="X174" s="35">
        <v>5196.59</v>
      </c>
      <c r="Y174" s="34">
        <v>17749.4</v>
      </c>
      <c r="AA174" s="29" t="s">
        <v>128</v>
      </c>
      <c r="AB174" s="48">
        <v>1659.26</v>
      </c>
      <c r="AC174" s="34">
        <v>1929.68</v>
      </c>
      <c r="AD174" s="34">
        <v>2185.13</v>
      </c>
      <c r="AE174" s="34">
        <v>2658.76</v>
      </c>
      <c r="AF174" s="34">
        <v>3121.29</v>
      </c>
      <c r="AG174" s="34">
        <v>3560.55</v>
      </c>
      <c r="AH174" s="34">
        <v>3987.71</v>
      </c>
      <c r="AI174" s="34">
        <v>4402.77</v>
      </c>
      <c r="AJ174" s="34">
        <v>4805.73</v>
      </c>
      <c r="AK174" s="34">
        <v>5196.59</v>
      </c>
    </row>
    <row r="175" spans="1:37" ht="11.25" hidden="1">
      <c r="A175" s="29" t="s">
        <v>129</v>
      </c>
      <c r="B175" s="48">
        <v>1886.84</v>
      </c>
      <c r="C175" s="34">
        <v>1750.62</v>
      </c>
      <c r="D175" s="34">
        <v>2212.55</v>
      </c>
      <c r="E175" s="34">
        <v>2674.91</v>
      </c>
      <c r="F175" s="34">
        <v>3034.06</v>
      </c>
      <c r="G175" s="34">
        <v>3313.71</v>
      </c>
      <c r="H175" s="34">
        <v>3503.42</v>
      </c>
      <c r="I175" s="34">
        <v>3603.17</v>
      </c>
      <c r="J175" s="34">
        <v>3612.98</v>
      </c>
      <c r="K175" s="35">
        <v>3532.83</v>
      </c>
      <c r="L175" s="34">
        <v>14635.9</v>
      </c>
      <c r="M175" s="33"/>
      <c r="N175" s="29" t="s">
        <v>129</v>
      </c>
      <c r="O175" s="48">
        <v>1886.84</v>
      </c>
      <c r="P175" s="34">
        <v>1859.21</v>
      </c>
      <c r="Q175" s="34">
        <v>2051.36</v>
      </c>
      <c r="R175" s="34">
        <v>2556.83</v>
      </c>
      <c r="S175" s="34">
        <v>2995.56</v>
      </c>
      <c r="T175" s="34">
        <v>3247.55</v>
      </c>
      <c r="U175" s="34">
        <v>3401.64</v>
      </c>
      <c r="V175" s="34">
        <v>3457.83</v>
      </c>
      <c r="W175" s="34">
        <v>3416.12</v>
      </c>
      <c r="X175" s="35">
        <v>3276.51</v>
      </c>
      <c r="Y175" s="34">
        <v>14967.8</v>
      </c>
      <c r="AA175" s="29" t="s">
        <v>129</v>
      </c>
      <c r="AB175" s="48">
        <v>1886.84</v>
      </c>
      <c r="AC175" s="34">
        <v>1859.21</v>
      </c>
      <c r="AD175" s="34">
        <v>2051.36</v>
      </c>
      <c r="AE175" s="34">
        <v>2556.83</v>
      </c>
      <c r="AF175" s="34">
        <v>2995.56</v>
      </c>
      <c r="AG175" s="34">
        <v>3247.55</v>
      </c>
      <c r="AH175" s="34">
        <v>3401.64</v>
      </c>
      <c r="AI175" s="34">
        <v>3457.83</v>
      </c>
      <c r="AJ175" s="34">
        <v>3416.12</v>
      </c>
      <c r="AK175" s="34">
        <v>3276.51</v>
      </c>
    </row>
    <row r="176" spans="1:37" ht="11.25" hidden="1">
      <c r="A176" s="29" t="s">
        <v>130</v>
      </c>
      <c r="B176" s="48">
        <v>1634.21</v>
      </c>
      <c r="C176" s="34">
        <v>1922.32</v>
      </c>
      <c r="D176" s="34">
        <v>2205.11</v>
      </c>
      <c r="E176" s="34">
        <v>2821.36</v>
      </c>
      <c r="F176" s="34">
        <v>3516.14</v>
      </c>
      <c r="G176" s="34">
        <v>4316.84</v>
      </c>
      <c r="H176" s="34">
        <v>4921.93</v>
      </c>
      <c r="I176" s="34">
        <v>5222.91</v>
      </c>
      <c r="J176" s="34">
        <v>5071.33</v>
      </c>
      <c r="K176" s="35">
        <v>4318.72</v>
      </c>
      <c r="L176" s="34">
        <v>18664.4</v>
      </c>
      <c r="M176" s="33"/>
      <c r="N176" s="29" t="s">
        <v>130</v>
      </c>
      <c r="O176" s="48">
        <v>1634.21</v>
      </c>
      <c r="P176" s="34">
        <v>1798.69</v>
      </c>
      <c r="Q176" s="34">
        <v>2026</v>
      </c>
      <c r="R176" s="34">
        <v>2494.74</v>
      </c>
      <c r="S176" s="34">
        <v>2929.5</v>
      </c>
      <c r="T176" s="34">
        <v>3335.24</v>
      </c>
      <c r="U176" s="34">
        <v>3726.04</v>
      </c>
      <c r="V176" s="34">
        <v>4101.88</v>
      </c>
      <c r="W176" s="34">
        <v>4462.78</v>
      </c>
      <c r="X176" s="35">
        <v>4808.72</v>
      </c>
      <c r="Y176" s="34">
        <v>16577.2</v>
      </c>
      <c r="AA176" s="29" t="s">
        <v>130</v>
      </c>
      <c r="AB176" s="48">
        <v>1634.21</v>
      </c>
      <c r="AC176" s="34">
        <v>1798.69</v>
      </c>
      <c r="AD176" s="34">
        <v>2026</v>
      </c>
      <c r="AE176" s="34">
        <v>2494.74</v>
      </c>
      <c r="AF176" s="34">
        <v>2929.5</v>
      </c>
      <c r="AG176" s="34">
        <v>3335.24</v>
      </c>
      <c r="AH176" s="34">
        <v>3726.04</v>
      </c>
      <c r="AI176" s="34">
        <v>4101.88</v>
      </c>
      <c r="AJ176" s="34">
        <v>4462.78</v>
      </c>
      <c r="AK176" s="34">
        <v>4808.72</v>
      </c>
    </row>
    <row r="177" spans="1:37" ht="11.25" hidden="1">
      <c r="A177" s="29" t="s">
        <v>131</v>
      </c>
      <c r="B177" s="48">
        <v>1253.35</v>
      </c>
      <c r="C177" s="34">
        <v>1835</v>
      </c>
      <c r="D177" s="34">
        <v>2173.65</v>
      </c>
      <c r="E177" s="34">
        <v>2722.6</v>
      </c>
      <c r="F177" s="34">
        <v>3416.15</v>
      </c>
      <c r="G177" s="34">
        <v>4157.36</v>
      </c>
      <c r="H177" s="34">
        <v>4861.29</v>
      </c>
      <c r="I177" s="34">
        <v>5425.9</v>
      </c>
      <c r="J177" s="34">
        <v>5768.83</v>
      </c>
      <c r="K177" s="35">
        <v>5807.75</v>
      </c>
      <c r="L177" s="34">
        <v>19423.1</v>
      </c>
      <c r="M177" s="33"/>
      <c r="N177" s="29" t="s">
        <v>131</v>
      </c>
      <c r="O177" s="48">
        <v>1253.35</v>
      </c>
      <c r="P177" s="34">
        <v>1741.44</v>
      </c>
      <c r="Q177" s="34">
        <v>2058.23</v>
      </c>
      <c r="R177" s="34">
        <v>2530.8</v>
      </c>
      <c r="S177" s="34">
        <v>2986.13</v>
      </c>
      <c r="T177" s="34">
        <v>3455.48</v>
      </c>
      <c r="U177" s="34">
        <v>3916.83</v>
      </c>
      <c r="V177" s="34">
        <v>4370.18</v>
      </c>
      <c r="W177" s="34">
        <v>4815.53</v>
      </c>
      <c r="X177" s="35">
        <v>5252.88</v>
      </c>
      <c r="Y177" s="34">
        <v>17239.1</v>
      </c>
      <c r="AA177" s="29" t="s">
        <v>131</v>
      </c>
      <c r="AB177" s="48">
        <v>1253.35</v>
      </c>
      <c r="AC177" s="34">
        <v>1741.44</v>
      </c>
      <c r="AD177" s="34">
        <v>2058.23</v>
      </c>
      <c r="AE177" s="34">
        <v>2530.8</v>
      </c>
      <c r="AF177" s="34">
        <v>2986.13</v>
      </c>
      <c r="AG177" s="34">
        <v>3455.48</v>
      </c>
      <c r="AH177" s="34">
        <v>3916.83</v>
      </c>
      <c r="AI177" s="34">
        <v>4370.18</v>
      </c>
      <c r="AJ177" s="34">
        <v>4815.53</v>
      </c>
      <c r="AK177" s="34">
        <v>5252.88</v>
      </c>
    </row>
    <row r="178" spans="1:37" ht="11.25" hidden="1">
      <c r="A178" s="29" t="s">
        <v>132</v>
      </c>
      <c r="B178" s="48">
        <v>1247.1</v>
      </c>
      <c r="C178" s="34">
        <v>1905.28</v>
      </c>
      <c r="D178" s="34">
        <v>1901.59</v>
      </c>
      <c r="E178" s="34">
        <v>2453.48</v>
      </c>
      <c r="F178" s="34">
        <v>3104.42</v>
      </c>
      <c r="G178" s="34">
        <v>3610.4</v>
      </c>
      <c r="H178" s="34">
        <v>4089.51</v>
      </c>
      <c r="I178" s="34">
        <v>4435.69</v>
      </c>
      <c r="J178" s="34">
        <v>4591.9</v>
      </c>
      <c r="K178" s="35">
        <v>4501.11</v>
      </c>
      <c r="L178" s="34">
        <v>16380</v>
      </c>
      <c r="M178" s="33"/>
      <c r="N178" s="29" t="s">
        <v>132</v>
      </c>
      <c r="O178" s="48">
        <v>1247.1</v>
      </c>
      <c r="P178" s="34">
        <v>1821.58</v>
      </c>
      <c r="Q178" s="34">
        <v>2119.48</v>
      </c>
      <c r="R178" s="34">
        <v>2474.16</v>
      </c>
      <c r="S178" s="34">
        <v>2802.48</v>
      </c>
      <c r="T178" s="34">
        <v>3251.9</v>
      </c>
      <c r="U178" s="34">
        <v>3757.07</v>
      </c>
      <c r="V178" s="34">
        <v>4318</v>
      </c>
      <c r="W178" s="34">
        <v>4934.67</v>
      </c>
      <c r="X178" s="35">
        <v>5607.1</v>
      </c>
      <c r="Y178" s="34">
        <v>17098.6</v>
      </c>
      <c r="AA178" s="29" t="s">
        <v>132</v>
      </c>
      <c r="AB178" s="48">
        <v>1247.1</v>
      </c>
      <c r="AC178" s="34">
        <v>1821.58</v>
      </c>
      <c r="AD178" s="34">
        <v>2119.48</v>
      </c>
      <c r="AE178" s="34">
        <v>2474.16</v>
      </c>
      <c r="AF178" s="34">
        <v>2802.48</v>
      </c>
      <c r="AG178" s="34">
        <v>3251.9</v>
      </c>
      <c r="AH178" s="34">
        <v>3757.07</v>
      </c>
      <c r="AI178" s="34">
        <v>4318</v>
      </c>
      <c r="AJ178" s="34">
        <v>4934.67</v>
      </c>
      <c r="AK178" s="34">
        <v>5607.1</v>
      </c>
    </row>
    <row r="179" spans="1:37" ht="11.25" hidden="1">
      <c r="A179" s="29" t="s">
        <v>133</v>
      </c>
      <c r="B179" s="48">
        <v>1681.08</v>
      </c>
      <c r="C179" s="34">
        <v>1852.61</v>
      </c>
      <c r="D179" s="34">
        <v>2170.76</v>
      </c>
      <c r="E179" s="34">
        <v>2708.1</v>
      </c>
      <c r="F179" s="34">
        <v>3176.72</v>
      </c>
      <c r="G179" s="34">
        <v>3564.29</v>
      </c>
      <c r="H179" s="34">
        <v>3873.56</v>
      </c>
      <c r="I179" s="34">
        <v>4104.53</v>
      </c>
      <c r="J179" s="34">
        <v>4257.2</v>
      </c>
      <c r="K179" s="35">
        <v>4331.57</v>
      </c>
      <c r="L179" s="34">
        <v>16081.5</v>
      </c>
      <c r="M179" s="33"/>
      <c r="N179" s="29" t="s">
        <v>133</v>
      </c>
      <c r="O179" s="48">
        <v>1681.08</v>
      </c>
      <c r="P179" s="34">
        <v>1796.8</v>
      </c>
      <c r="Q179" s="34">
        <v>2007.02</v>
      </c>
      <c r="R179" s="34">
        <v>2490.57</v>
      </c>
      <c r="S179" s="34">
        <v>3002.56</v>
      </c>
      <c r="T179" s="34">
        <v>3436.41</v>
      </c>
      <c r="U179" s="34">
        <v>3798.76</v>
      </c>
      <c r="V179" s="34">
        <v>4089.61</v>
      </c>
      <c r="W179" s="34">
        <v>4308.96</v>
      </c>
      <c r="X179" s="35">
        <v>4456.81</v>
      </c>
      <c r="Y179" s="34">
        <v>16506.8</v>
      </c>
      <c r="AA179" s="29" t="s">
        <v>133</v>
      </c>
      <c r="AB179" s="48">
        <v>1681.08</v>
      </c>
      <c r="AC179" s="34">
        <v>1796.8</v>
      </c>
      <c r="AD179" s="34">
        <v>2007.02</v>
      </c>
      <c r="AE179" s="34">
        <v>2490.57</v>
      </c>
      <c r="AF179" s="34">
        <v>3002.56</v>
      </c>
      <c r="AG179" s="34">
        <v>3436.41</v>
      </c>
      <c r="AH179" s="34">
        <v>3798.76</v>
      </c>
      <c r="AI179" s="34">
        <v>4089.61</v>
      </c>
      <c r="AJ179" s="34">
        <v>4308.96</v>
      </c>
      <c r="AK179" s="34">
        <v>4456.81</v>
      </c>
    </row>
    <row r="180" spans="1:37" ht="11.25">
      <c r="A180" s="36"/>
      <c r="B180" s="49"/>
      <c r="C180" s="38"/>
      <c r="D180" s="38"/>
      <c r="E180" s="38"/>
      <c r="F180" s="38"/>
      <c r="G180" s="38"/>
      <c r="H180" s="38"/>
      <c r="I180" s="38"/>
      <c r="J180" s="38"/>
      <c r="K180" s="39"/>
      <c r="L180" s="38"/>
      <c r="M180" s="33"/>
      <c r="N180" s="36"/>
      <c r="O180" s="49"/>
      <c r="P180" s="38"/>
      <c r="Q180" s="38"/>
      <c r="R180" s="38"/>
      <c r="S180" s="38"/>
      <c r="T180" s="38"/>
      <c r="U180" s="38"/>
      <c r="V180" s="38"/>
      <c r="W180" s="38"/>
      <c r="X180" s="39"/>
      <c r="Y180" s="38"/>
      <c r="AA180" s="36"/>
      <c r="AB180" s="49"/>
      <c r="AC180" s="38"/>
      <c r="AD180" s="38"/>
      <c r="AE180" s="38"/>
      <c r="AF180" s="38"/>
      <c r="AG180" s="38"/>
      <c r="AH180" s="38"/>
      <c r="AI180" s="38"/>
      <c r="AJ180" s="38"/>
      <c r="AK180" s="3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  <colBreaks count="3" manualBreakCount="3">
    <brk id="13" max="65535" man="1"/>
    <brk id="26" max="65535" man="1"/>
    <brk id="3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W180"/>
  <sheetViews>
    <sheetView zoomScalePageLayoutView="0" workbookViewId="0" topLeftCell="A1">
      <selection activeCell="A1" sqref="A1"/>
    </sheetView>
  </sheetViews>
  <sheetFormatPr defaultColWidth="7.00390625" defaultRowHeight="12"/>
  <cols>
    <col min="1" max="1" width="26.28125" style="1" customWidth="1"/>
    <col min="2" max="12" width="6.7109375" style="2" customWidth="1"/>
    <col min="13" max="13" width="1.1484375" style="3" customWidth="1"/>
    <col min="14" max="14" width="25.7109375" style="1" customWidth="1"/>
    <col min="15" max="25" width="6.7109375" style="2" customWidth="1"/>
    <col min="26" max="26" width="1.28515625" style="3" customWidth="1"/>
    <col min="27" max="27" width="28.8515625" style="1" customWidth="1"/>
    <col min="28" max="37" width="6.7109375" style="2" customWidth="1"/>
    <col min="38" max="16384" width="7.00390625" style="3" customWidth="1"/>
  </cols>
  <sheetData>
    <row r="1" spans="1:37" ht="11.25">
      <c r="A1" s="4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N1" s="4" t="s">
        <v>142</v>
      </c>
      <c r="O1" s="5"/>
      <c r="P1" s="5"/>
      <c r="Q1" s="5"/>
      <c r="R1" s="5"/>
      <c r="S1" s="5"/>
      <c r="T1" s="5"/>
      <c r="U1" s="5"/>
      <c r="V1" s="5"/>
      <c r="W1" s="5"/>
      <c r="X1" s="5"/>
      <c r="Y1" s="5"/>
      <c r="AA1" s="4" t="s">
        <v>143</v>
      </c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37" ht="13.5">
      <c r="A2" s="6" t="s">
        <v>144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N2" s="6" t="s">
        <v>145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AA2" s="6" t="s">
        <v>146</v>
      </c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11.25">
      <c r="A3" s="8" t="s">
        <v>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N3" s="8" t="s">
        <v>7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AA3" s="8" t="s">
        <v>8</v>
      </c>
      <c r="AB3" s="9"/>
      <c r="AC3" s="9"/>
      <c r="AD3" s="9"/>
      <c r="AE3" s="9"/>
      <c r="AF3" s="9"/>
      <c r="AG3" s="9"/>
      <c r="AH3" s="9"/>
      <c r="AI3" s="9"/>
      <c r="AJ3" s="9"/>
      <c r="AK3" s="9"/>
    </row>
    <row r="4" spans="1:127" s="18" customFormat="1" ht="11.25">
      <c r="A4" s="10"/>
      <c r="B4" s="11"/>
      <c r="C4" s="12"/>
      <c r="D4" s="13"/>
      <c r="E4" s="13"/>
      <c r="F4" s="13"/>
      <c r="G4" s="13"/>
      <c r="H4" s="13"/>
      <c r="I4" s="13"/>
      <c r="J4" s="12"/>
      <c r="K4" s="14"/>
      <c r="L4" s="15"/>
      <c r="M4" s="16"/>
      <c r="N4" s="10"/>
      <c r="O4" s="11"/>
      <c r="P4" s="12"/>
      <c r="Q4" s="13"/>
      <c r="R4" s="13"/>
      <c r="S4" s="13"/>
      <c r="T4" s="13"/>
      <c r="U4" s="13"/>
      <c r="V4" s="13"/>
      <c r="W4" s="12"/>
      <c r="X4" s="14"/>
      <c r="Y4" s="15"/>
      <c r="Z4" s="16"/>
      <c r="AA4" s="10"/>
      <c r="AB4" s="11"/>
      <c r="AC4" s="12"/>
      <c r="AD4" s="13"/>
      <c r="AE4" s="13"/>
      <c r="AF4" s="13"/>
      <c r="AG4" s="13"/>
      <c r="AH4" s="13"/>
      <c r="AI4" s="13"/>
      <c r="AJ4" s="12"/>
      <c r="AK4" s="17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</row>
    <row r="5" spans="1:127" s="18" customFormat="1" ht="11.25">
      <c r="A5" s="19" t="s">
        <v>9</v>
      </c>
      <c r="B5" s="20" t="s">
        <v>10</v>
      </c>
      <c r="C5" s="21" t="s">
        <v>11</v>
      </c>
      <c r="D5" s="21" t="s">
        <v>12</v>
      </c>
      <c r="E5" s="21" t="s">
        <v>13</v>
      </c>
      <c r="F5" s="21" t="s">
        <v>14</v>
      </c>
      <c r="G5" s="21" t="s">
        <v>15</v>
      </c>
      <c r="H5" s="21" t="s">
        <v>16</v>
      </c>
      <c r="I5" s="21" t="s">
        <v>17</v>
      </c>
      <c r="J5" s="21" t="s">
        <v>18</v>
      </c>
      <c r="K5" s="22" t="s">
        <v>19</v>
      </c>
      <c r="L5" s="9" t="s">
        <v>20</v>
      </c>
      <c r="M5" s="16"/>
      <c r="N5" s="19" t="s">
        <v>9</v>
      </c>
      <c r="O5" s="20" t="s">
        <v>10</v>
      </c>
      <c r="P5" s="21" t="s">
        <v>11</v>
      </c>
      <c r="Q5" s="21" t="s">
        <v>12</v>
      </c>
      <c r="R5" s="21" t="s">
        <v>13</v>
      </c>
      <c r="S5" s="21" t="s">
        <v>14</v>
      </c>
      <c r="T5" s="21" t="s">
        <v>15</v>
      </c>
      <c r="U5" s="21" t="s">
        <v>16</v>
      </c>
      <c r="V5" s="21" t="s">
        <v>17</v>
      </c>
      <c r="W5" s="21" t="s">
        <v>18</v>
      </c>
      <c r="X5" s="22" t="s">
        <v>19</v>
      </c>
      <c r="Y5" s="9" t="s">
        <v>20</v>
      </c>
      <c r="Z5" s="16"/>
      <c r="AA5" s="19" t="s">
        <v>9</v>
      </c>
      <c r="AB5" s="20" t="s">
        <v>10</v>
      </c>
      <c r="AC5" s="21" t="s">
        <v>11</v>
      </c>
      <c r="AD5" s="21" t="s">
        <v>12</v>
      </c>
      <c r="AE5" s="21" t="s">
        <v>13</v>
      </c>
      <c r="AF5" s="21" t="s">
        <v>14</v>
      </c>
      <c r="AG5" s="21" t="s">
        <v>15</v>
      </c>
      <c r="AH5" s="21" t="s">
        <v>16</v>
      </c>
      <c r="AI5" s="21" t="s">
        <v>17</v>
      </c>
      <c r="AJ5" s="21" t="s">
        <v>18</v>
      </c>
      <c r="AK5" s="23" t="s">
        <v>19</v>
      </c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</row>
    <row r="6" spans="1:37" ht="6" customHeight="1">
      <c r="A6" s="24"/>
      <c r="B6" s="25"/>
      <c r="C6" s="25"/>
      <c r="D6" s="25"/>
      <c r="E6" s="25"/>
      <c r="F6" s="25"/>
      <c r="G6" s="25"/>
      <c r="H6" s="25"/>
      <c r="I6" s="25"/>
      <c r="J6" s="25"/>
      <c r="K6" s="26"/>
      <c r="L6" s="27"/>
      <c r="M6" s="28"/>
      <c r="N6" s="24"/>
      <c r="O6" s="25"/>
      <c r="P6" s="25"/>
      <c r="Q6" s="25"/>
      <c r="R6" s="25"/>
      <c r="S6" s="25"/>
      <c r="T6" s="25"/>
      <c r="U6" s="25"/>
      <c r="V6" s="25"/>
      <c r="W6" s="25"/>
      <c r="X6" s="26"/>
      <c r="Y6" s="27"/>
      <c r="AA6" s="24"/>
      <c r="AB6" s="25"/>
      <c r="AC6" s="25"/>
      <c r="AD6" s="25"/>
      <c r="AE6" s="25"/>
      <c r="AF6" s="25"/>
      <c r="AG6" s="25"/>
      <c r="AH6" s="25"/>
      <c r="AI6" s="25"/>
      <c r="AJ6" s="25"/>
      <c r="AK6" s="25"/>
    </row>
    <row r="7" spans="1:37" ht="11.25">
      <c r="A7" s="29" t="s">
        <v>21</v>
      </c>
      <c r="B7" s="30">
        <v>1545.17</v>
      </c>
      <c r="C7" s="30">
        <v>1741.77</v>
      </c>
      <c r="D7" s="30">
        <v>1879.34</v>
      </c>
      <c r="E7" s="30">
        <v>2107.68</v>
      </c>
      <c r="F7" s="30">
        <v>2359.1</v>
      </c>
      <c r="G7" s="30">
        <v>2601.35</v>
      </c>
      <c r="H7" s="30">
        <v>2845.1</v>
      </c>
      <c r="I7" s="30">
        <v>3090.35</v>
      </c>
      <c r="J7" s="30">
        <v>3337.1</v>
      </c>
      <c r="K7" s="31">
        <v>3585.35</v>
      </c>
      <c r="L7" s="32">
        <v>13190.7</v>
      </c>
      <c r="M7" s="33"/>
      <c r="N7" s="29" t="s">
        <v>21</v>
      </c>
      <c r="O7" s="25">
        <f aca="true" t="shared" si="0" ref="O7:Y10">B7/B$7*100</f>
        <v>100</v>
      </c>
      <c r="P7" s="25">
        <f t="shared" si="0"/>
        <v>100</v>
      </c>
      <c r="Q7" s="25">
        <f t="shared" si="0"/>
        <v>100</v>
      </c>
      <c r="R7" s="25">
        <f t="shared" si="0"/>
        <v>100</v>
      </c>
      <c r="S7" s="25">
        <f t="shared" si="0"/>
        <v>100</v>
      </c>
      <c r="T7" s="25">
        <f t="shared" si="0"/>
        <v>100</v>
      </c>
      <c r="U7" s="25">
        <f t="shared" si="0"/>
        <v>100</v>
      </c>
      <c r="V7" s="25">
        <f t="shared" si="0"/>
        <v>100</v>
      </c>
      <c r="W7" s="25">
        <f t="shared" si="0"/>
        <v>100</v>
      </c>
      <c r="X7" s="26">
        <f t="shared" si="0"/>
        <v>100</v>
      </c>
      <c r="Y7" s="27">
        <f t="shared" si="0"/>
        <v>100</v>
      </c>
      <c r="AA7" s="29" t="s">
        <v>21</v>
      </c>
      <c r="AB7" s="25">
        <f aca="true" t="shared" si="1" ref="AB7:AK10">B7/$C7*100</f>
        <v>88.71263140368706</v>
      </c>
      <c r="AC7" s="25">
        <f t="shared" si="1"/>
        <v>100</v>
      </c>
      <c r="AD7" s="25">
        <f t="shared" si="1"/>
        <v>107.8982873743376</v>
      </c>
      <c r="AE7" s="25">
        <f t="shared" si="1"/>
        <v>121.00794019876331</v>
      </c>
      <c r="AF7" s="25">
        <f t="shared" si="1"/>
        <v>135.44268186959243</v>
      </c>
      <c r="AG7" s="25">
        <f t="shared" si="1"/>
        <v>149.35094759928117</v>
      </c>
      <c r="AH7" s="25">
        <f t="shared" si="1"/>
        <v>163.34533262141383</v>
      </c>
      <c r="AI7" s="25">
        <f t="shared" si="1"/>
        <v>177.4258369359904</v>
      </c>
      <c r="AJ7" s="25">
        <f t="shared" si="1"/>
        <v>191.59246054301084</v>
      </c>
      <c r="AK7" s="25">
        <f t="shared" si="1"/>
        <v>205.8452034424752</v>
      </c>
    </row>
    <row r="8" spans="1:37" ht="11.25">
      <c r="A8" s="29" t="s">
        <v>22</v>
      </c>
      <c r="B8" s="30">
        <v>1629.14</v>
      </c>
      <c r="C8" s="30">
        <v>1796.7</v>
      </c>
      <c r="D8" s="30">
        <v>1959.71</v>
      </c>
      <c r="E8" s="30">
        <v>2273.34</v>
      </c>
      <c r="F8" s="30">
        <v>2599.91</v>
      </c>
      <c r="G8" s="30">
        <v>2890.1</v>
      </c>
      <c r="H8" s="30">
        <v>3168.35</v>
      </c>
      <c r="I8" s="30">
        <v>3434.64</v>
      </c>
      <c r="J8" s="30">
        <v>3688.99</v>
      </c>
      <c r="K8" s="31">
        <v>3931.38</v>
      </c>
      <c r="L8" s="32">
        <v>14431</v>
      </c>
      <c r="M8" s="33"/>
      <c r="N8" s="29" t="s">
        <v>22</v>
      </c>
      <c r="O8" s="25">
        <f t="shared" si="0"/>
        <v>105.43435350155646</v>
      </c>
      <c r="P8" s="25">
        <f t="shared" si="0"/>
        <v>103.15368848929538</v>
      </c>
      <c r="Q8" s="25">
        <f t="shared" si="0"/>
        <v>104.27650132493322</v>
      </c>
      <c r="R8" s="25">
        <f t="shared" si="0"/>
        <v>107.85982691869735</v>
      </c>
      <c r="S8" s="25">
        <f t="shared" si="0"/>
        <v>110.20770632868467</v>
      </c>
      <c r="T8" s="25">
        <f t="shared" si="0"/>
        <v>111.10000576623675</v>
      </c>
      <c r="U8" s="25">
        <f t="shared" si="0"/>
        <v>111.36163930969035</v>
      </c>
      <c r="V8" s="25">
        <f t="shared" si="0"/>
        <v>111.14080929344571</v>
      </c>
      <c r="W8" s="25">
        <f t="shared" si="0"/>
        <v>110.5447843936352</v>
      </c>
      <c r="X8" s="26">
        <f t="shared" si="0"/>
        <v>109.65121954620889</v>
      </c>
      <c r="Y8" s="27">
        <f t="shared" si="0"/>
        <v>109.40283684717262</v>
      </c>
      <c r="AA8" s="29" t="s">
        <v>22</v>
      </c>
      <c r="AB8" s="25">
        <f t="shared" si="1"/>
        <v>90.67401346913788</v>
      </c>
      <c r="AC8" s="25">
        <f t="shared" si="1"/>
        <v>100</v>
      </c>
      <c r="AD8" s="25">
        <f t="shared" si="1"/>
        <v>109.07274447598374</v>
      </c>
      <c r="AE8" s="25">
        <f t="shared" si="1"/>
        <v>126.52863583235934</v>
      </c>
      <c r="AF8" s="25">
        <f t="shared" si="1"/>
        <v>144.70473646129014</v>
      </c>
      <c r="AG8" s="25">
        <f t="shared" si="1"/>
        <v>160.85601380308344</v>
      </c>
      <c r="AH8" s="25">
        <f t="shared" si="1"/>
        <v>176.34273946680023</v>
      </c>
      <c r="AI8" s="25">
        <f t="shared" si="1"/>
        <v>191.163800300551</v>
      </c>
      <c r="AJ8" s="25">
        <f t="shared" si="1"/>
        <v>205.3203094562253</v>
      </c>
      <c r="AK8" s="25">
        <f t="shared" si="1"/>
        <v>218.81115378193354</v>
      </c>
    </row>
    <row r="9" spans="1:37" ht="11.25">
      <c r="A9" s="29" t="s">
        <v>23</v>
      </c>
      <c r="B9" s="30">
        <v>1550.82</v>
      </c>
      <c r="C9" s="30">
        <v>1730.61</v>
      </c>
      <c r="D9" s="30">
        <v>1853.15</v>
      </c>
      <c r="E9" s="30">
        <v>2052.23</v>
      </c>
      <c r="F9" s="30">
        <v>2269.66</v>
      </c>
      <c r="G9" s="30">
        <v>2488.32</v>
      </c>
      <c r="H9" s="30">
        <v>2710.88</v>
      </c>
      <c r="I9" s="30">
        <v>2937.34</v>
      </c>
      <c r="J9" s="30">
        <v>3167.7</v>
      </c>
      <c r="K9" s="31">
        <v>3401.96</v>
      </c>
      <c r="L9" s="32">
        <v>12680.4</v>
      </c>
      <c r="M9" s="33"/>
      <c r="N9" s="29" t="s">
        <v>23</v>
      </c>
      <c r="O9" s="25">
        <f t="shared" si="0"/>
        <v>100.36565555893526</v>
      </c>
      <c r="P9" s="25">
        <f t="shared" si="0"/>
        <v>99.35927246421743</v>
      </c>
      <c r="Q9" s="25">
        <f t="shared" si="0"/>
        <v>98.60642566007216</v>
      </c>
      <c r="R9" s="25">
        <f t="shared" si="0"/>
        <v>97.36914522128598</v>
      </c>
      <c r="S9" s="25">
        <f t="shared" si="0"/>
        <v>96.20872366580475</v>
      </c>
      <c r="T9" s="25">
        <f t="shared" si="0"/>
        <v>95.654948392181</v>
      </c>
      <c r="U9" s="25">
        <f t="shared" si="0"/>
        <v>95.28241538083022</v>
      </c>
      <c r="V9" s="25">
        <f t="shared" si="0"/>
        <v>95.04878088242434</v>
      </c>
      <c r="W9" s="25">
        <f t="shared" si="0"/>
        <v>94.92373617811872</v>
      </c>
      <c r="X9" s="26">
        <f t="shared" si="0"/>
        <v>94.88501819906007</v>
      </c>
      <c r="Y9" s="27">
        <f t="shared" si="0"/>
        <v>96.13136528008368</v>
      </c>
      <c r="AA9" s="29" t="s">
        <v>23</v>
      </c>
      <c r="AB9" s="25">
        <f t="shared" si="1"/>
        <v>89.61117756166901</v>
      </c>
      <c r="AC9" s="25">
        <f t="shared" si="1"/>
        <v>100</v>
      </c>
      <c r="AD9" s="25">
        <f t="shared" si="1"/>
        <v>107.08074031699806</v>
      </c>
      <c r="AE9" s="25">
        <f t="shared" si="1"/>
        <v>118.58419863516335</v>
      </c>
      <c r="AF9" s="25">
        <f t="shared" si="1"/>
        <v>131.1479767249698</v>
      </c>
      <c r="AG9" s="25">
        <f t="shared" si="1"/>
        <v>143.78282802017787</v>
      </c>
      <c r="AH9" s="25">
        <f t="shared" si="1"/>
        <v>156.6430333812933</v>
      </c>
      <c r="AI9" s="25">
        <f t="shared" si="1"/>
        <v>169.72859280831617</v>
      </c>
      <c r="AJ9" s="25">
        <f t="shared" si="1"/>
        <v>183.03950630124638</v>
      </c>
      <c r="AK9" s="25">
        <f t="shared" si="1"/>
        <v>196.575773860084</v>
      </c>
    </row>
    <row r="10" spans="1:37" ht="11.25">
      <c r="A10" s="29" t="s">
        <v>24</v>
      </c>
      <c r="B10" s="30">
        <v>1477.69</v>
      </c>
      <c r="C10" s="30">
        <v>1718.62</v>
      </c>
      <c r="D10" s="30">
        <v>1841.2</v>
      </c>
      <c r="E10" s="30">
        <v>1990.65</v>
      </c>
      <c r="F10" s="30">
        <v>2147.22</v>
      </c>
      <c r="G10" s="30">
        <v>2293.82</v>
      </c>
      <c r="H10" s="30">
        <v>2428.92</v>
      </c>
      <c r="I10" s="30">
        <v>2552.52</v>
      </c>
      <c r="J10" s="30">
        <v>2664.62</v>
      </c>
      <c r="K10" s="31">
        <v>2765.22</v>
      </c>
      <c r="L10" s="32">
        <v>11498.1</v>
      </c>
      <c r="M10" s="33"/>
      <c r="N10" s="29" t="s">
        <v>24</v>
      </c>
      <c r="O10" s="25">
        <f t="shared" si="0"/>
        <v>95.63284298815017</v>
      </c>
      <c r="P10" s="25">
        <f t="shared" si="0"/>
        <v>98.67089225328257</v>
      </c>
      <c r="Q10" s="25">
        <f t="shared" si="0"/>
        <v>97.97056413421734</v>
      </c>
      <c r="R10" s="25">
        <f t="shared" si="0"/>
        <v>94.44744932817127</v>
      </c>
      <c r="S10" s="25">
        <f t="shared" si="0"/>
        <v>91.01860879148828</v>
      </c>
      <c r="T10" s="25">
        <f t="shared" si="0"/>
        <v>88.17806139120073</v>
      </c>
      <c r="U10" s="25">
        <f t="shared" si="0"/>
        <v>85.37204316192752</v>
      </c>
      <c r="V10" s="25">
        <f t="shared" si="0"/>
        <v>82.59646965554064</v>
      </c>
      <c r="W10" s="25">
        <f t="shared" si="0"/>
        <v>79.84837134038536</v>
      </c>
      <c r="X10" s="26">
        <f t="shared" si="0"/>
        <v>77.12552470470108</v>
      </c>
      <c r="Y10" s="27">
        <f t="shared" si="0"/>
        <v>87.16823216356978</v>
      </c>
      <c r="AA10" s="29" t="s">
        <v>24</v>
      </c>
      <c r="AB10" s="25">
        <f t="shared" si="1"/>
        <v>85.98119421396237</v>
      </c>
      <c r="AC10" s="25">
        <f t="shared" si="1"/>
        <v>100</v>
      </c>
      <c r="AD10" s="25">
        <f t="shared" si="1"/>
        <v>107.13246674657574</v>
      </c>
      <c r="AE10" s="25">
        <f t="shared" si="1"/>
        <v>115.82839720240659</v>
      </c>
      <c r="AF10" s="25">
        <f t="shared" si="1"/>
        <v>124.93861353876947</v>
      </c>
      <c r="AG10" s="25">
        <f t="shared" si="1"/>
        <v>133.46871326994915</v>
      </c>
      <c r="AH10" s="25">
        <f t="shared" si="1"/>
        <v>141.32967148060655</v>
      </c>
      <c r="AI10" s="25">
        <f t="shared" si="1"/>
        <v>148.52148817074163</v>
      </c>
      <c r="AJ10" s="25">
        <f t="shared" si="1"/>
        <v>155.04416334035446</v>
      </c>
      <c r="AK10" s="25">
        <f t="shared" si="1"/>
        <v>160.89769698944502</v>
      </c>
    </row>
    <row r="11" spans="1:37" ht="11.25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1"/>
      <c r="L11" s="32"/>
      <c r="M11" s="33"/>
      <c r="N11" s="29"/>
      <c r="O11" s="25"/>
      <c r="P11" s="25"/>
      <c r="Q11" s="25"/>
      <c r="R11" s="25"/>
      <c r="S11" s="25"/>
      <c r="T11" s="25"/>
      <c r="U11" s="25"/>
      <c r="V11" s="25"/>
      <c r="W11" s="25"/>
      <c r="X11" s="26"/>
      <c r="Y11" s="27"/>
      <c r="AA11" s="29"/>
      <c r="AB11" s="25"/>
      <c r="AC11" s="25"/>
      <c r="AD11" s="25"/>
      <c r="AE11" s="25"/>
      <c r="AF11" s="25"/>
      <c r="AG11" s="25"/>
      <c r="AH11" s="25"/>
      <c r="AI11" s="25"/>
      <c r="AJ11" s="25"/>
      <c r="AK11" s="25"/>
    </row>
    <row r="12" spans="1:37" ht="11.25">
      <c r="A12" s="29" t="s">
        <v>25</v>
      </c>
      <c r="B12" s="30">
        <v>1658.03</v>
      </c>
      <c r="C12" s="30">
        <v>1699.61</v>
      </c>
      <c r="D12" s="30">
        <v>1782.37</v>
      </c>
      <c r="E12" s="30">
        <v>2018.52</v>
      </c>
      <c r="F12" s="30">
        <v>2377.38</v>
      </c>
      <c r="G12" s="30">
        <v>2612.17</v>
      </c>
      <c r="H12" s="30">
        <v>2832.06</v>
      </c>
      <c r="I12" s="30">
        <v>3037.05</v>
      </c>
      <c r="J12" s="30">
        <v>3227.14</v>
      </c>
      <c r="K12" s="31">
        <v>3402.33</v>
      </c>
      <c r="L12" s="32">
        <v>12941.9</v>
      </c>
      <c r="M12" s="33"/>
      <c r="N12" s="29" t="s">
        <v>25</v>
      </c>
      <c r="O12" s="25"/>
      <c r="P12" s="25"/>
      <c r="Q12" s="25"/>
      <c r="R12" s="25"/>
      <c r="S12" s="25"/>
      <c r="T12" s="25"/>
      <c r="U12" s="25"/>
      <c r="V12" s="25"/>
      <c r="W12" s="25"/>
      <c r="X12" s="26"/>
      <c r="Y12" s="27"/>
      <c r="AA12" s="29" t="s">
        <v>25</v>
      </c>
      <c r="AB12" s="25"/>
      <c r="AC12" s="25"/>
      <c r="AD12" s="25"/>
      <c r="AE12" s="25"/>
      <c r="AF12" s="25"/>
      <c r="AG12" s="25"/>
      <c r="AH12" s="25"/>
      <c r="AI12" s="25"/>
      <c r="AJ12" s="25"/>
      <c r="AK12" s="25"/>
    </row>
    <row r="13" spans="1:37" ht="11.25">
      <c r="A13" s="29" t="s">
        <v>26</v>
      </c>
      <c r="B13" s="30">
        <v>1620.15</v>
      </c>
      <c r="C13" s="30">
        <v>1613.01</v>
      </c>
      <c r="D13" s="30">
        <v>1691.37</v>
      </c>
      <c r="E13" s="30">
        <v>1897.66</v>
      </c>
      <c r="F13" s="30">
        <v>2085.11</v>
      </c>
      <c r="G13" s="30">
        <v>2239.39</v>
      </c>
      <c r="H13" s="30">
        <v>2391.37</v>
      </c>
      <c r="I13" s="30">
        <v>2541.05</v>
      </c>
      <c r="J13" s="30">
        <v>2688.43</v>
      </c>
      <c r="K13" s="31">
        <v>2833.51</v>
      </c>
      <c r="L13" s="32">
        <v>11296.3</v>
      </c>
      <c r="M13" s="33"/>
      <c r="N13" s="29" t="s">
        <v>26</v>
      </c>
      <c r="O13" s="25">
        <f aca="true" t="shared" si="2" ref="O13:O21">B13/B$7*100</f>
        <v>104.85254049716212</v>
      </c>
      <c r="P13" s="25">
        <f aca="true" t="shared" si="3" ref="P13:P21">C13/C$7*100</f>
        <v>92.6075199366162</v>
      </c>
      <c r="Q13" s="25">
        <f aca="true" t="shared" si="4" ref="Q13:Q21">D13/D$7*100</f>
        <v>89.998084433897</v>
      </c>
      <c r="R13" s="25">
        <f aca="true" t="shared" si="5" ref="R13:R21">E13/E$7*100</f>
        <v>90.03548925833145</v>
      </c>
      <c r="S13" s="25">
        <f aca="true" t="shared" si="6" ref="S13:S21">F13/F$7*100</f>
        <v>88.38582510279345</v>
      </c>
      <c r="T13" s="25">
        <f aca="true" t="shared" si="7" ref="T13:T21">G13/G$7*100</f>
        <v>86.08568627827859</v>
      </c>
      <c r="U13" s="25">
        <f aca="true" t="shared" si="8" ref="U13:U21">H13/H$7*100</f>
        <v>84.0522301500826</v>
      </c>
      <c r="V13" s="25">
        <f aca="true" t="shared" si="9" ref="V13:V21">I13/I$7*100</f>
        <v>82.22531428478975</v>
      </c>
      <c r="W13" s="25">
        <f aca="true" t="shared" si="10" ref="W13:W21">J13/J$7*100</f>
        <v>80.56186509244554</v>
      </c>
      <c r="X13" s="26">
        <f aca="true" t="shared" si="11" ref="X13:X21">K13/K$7*100</f>
        <v>79.03022020165396</v>
      </c>
      <c r="Y13" s="27">
        <f aca="true" t="shared" si="12" ref="Y13:Y21">L13/L$7*100</f>
        <v>85.6383664248296</v>
      </c>
      <c r="AA13" s="29" t="s">
        <v>26</v>
      </c>
      <c r="AB13" s="25">
        <f aca="true" t="shared" si="13" ref="AB13:AB21">B13/$C13*100</f>
        <v>100.4426506965239</v>
      </c>
      <c r="AC13" s="25">
        <f aca="true" t="shared" si="14" ref="AC13:AC21">C13/$C13*100</f>
        <v>100</v>
      </c>
      <c r="AD13" s="25">
        <f aca="true" t="shared" si="15" ref="AD13:AD21">D13/$C13*100</f>
        <v>104.85799840050586</v>
      </c>
      <c r="AE13" s="25">
        <f aca="true" t="shared" si="16" ref="AE13:AE21">E13/$C13*100</f>
        <v>117.64713175987751</v>
      </c>
      <c r="AF13" s="25">
        <f aca="true" t="shared" si="17" ref="AF13:AF21">F13/$C13*100</f>
        <v>129.2682624410264</v>
      </c>
      <c r="AG13" s="25">
        <f aca="true" t="shared" si="18" ref="AG13:AG21">G13/$C13*100</f>
        <v>138.83298925611123</v>
      </c>
      <c r="AH13" s="25">
        <f aca="true" t="shared" si="19" ref="AH13:AH21">H13/$C13*100</f>
        <v>148.2551255106912</v>
      </c>
      <c r="AI13" s="25">
        <f aca="true" t="shared" si="20" ref="AI13:AI21">I13/$C13*100</f>
        <v>157.53467120476625</v>
      </c>
      <c r="AJ13" s="25">
        <f aca="true" t="shared" si="21" ref="AJ13:AJ21">J13/$C13*100</f>
        <v>166.67162633833638</v>
      </c>
      <c r="AK13" s="25">
        <f aca="true" t="shared" si="22" ref="AK13:AK21">K13/$C13*100</f>
        <v>175.66599091140168</v>
      </c>
    </row>
    <row r="14" spans="1:37" ht="11.25" hidden="1">
      <c r="A14" s="29" t="s">
        <v>27</v>
      </c>
      <c r="B14" s="30">
        <v>2887.05</v>
      </c>
      <c r="C14" s="30">
        <v>741.758</v>
      </c>
      <c r="D14" s="30">
        <v>644.138</v>
      </c>
      <c r="E14" s="30">
        <v>1682.26</v>
      </c>
      <c r="F14" s="30">
        <v>1949.2</v>
      </c>
      <c r="G14" s="30">
        <v>1757.28</v>
      </c>
      <c r="H14" s="30">
        <v>1428.02</v>
      </c>
      <c r="I14" s="30">
        <v>961.402</v>
      </c>
      <c r="J14" s="30">
        <v>357.437</v>
      </c>
      <c r="K14" s="31">
        <v>-383.878</v>
      </c>
      <c r="L14" s="32">
        <v>6204.34</v>
      </c>
      <c r="M14" s="33"/>
      <c r="N14" s="29" t="s">
        <v>27</v>
      </c>
      <c r="O14" s="25">
        <f t="shared" si="2"/>
        <v>186.84351883611512</v>
      </c>
      <c r="P14" s="25">
        <f t="shared" si="3"/>
        <v>42.58644941639827</v>
      </c>
      <c r="Q14" s="25">
        <f t="shared" si="4"/>
        <v>34.274692179169286</v>
      </c>
      <c r="R14" s="25">
        <f t="shared" si="5"/>
        <v>79.8157215516587</v>
      </c>
      <c r="S14" s="25">
        <f t="shared" si="6"/>
        <v>82.62472976982748</v>
      </c>
      <c r="T14" s="25">
        <f t="shared" si="7"/>
        <v>67.55261691045035</v>
      </c>
      <c r="U14" s="25">
        <f t="shared" si="8"/>
        <v>50.192260377491124</v>
      </c>
      <c r="V14" s="25">
        <f t="shared" si="9"/>
        <v>31.10980956849548</v>
      </c>
      <c r="W14" s="25">
        <f t="shared" si="10"/>
        <v>10.71100656258428</v>
      </c>
      <c r="X14" s="26">
        <f t="shared" si="11"/>
        <v>-10.706848703752772</v>
      </c>
      <c r="Y14" s="27">
        <f t="shared" si="12"/>
        <v>47.03571455646781</v>
      </c>
      <c r="AA14" s="29" t="s">
        <v>27</v>
      </c>
      <c r="AB14" s="25">
        <f t="shared" si="13"/>
        <v>389.2172379670998</v>
      </c>
      <c r="AC14" s="25">
        <f t="shared" si="14"/>
        <v>100</v>
      </c>
      <c r="AD14" s="25">
        <f t="shared" si="15"/>
        <v>86.83937348838839</v>
      </c>
      <c r="AE14" s="25">
        <f t="shared" si="16"/>
        <v>226.79364428829888</v>
      </c>
      <c r="AF14" s="25">
        <f t="shared" si="17"/>
        <v>262.78112268421773</v>
      </c>
      <c r="AG14" s="25">
        <f t="shared" si="18"/>
        <v>236.9074549920594</v>
      </c>
      <c r="AH14" s="25">
        <f t="shared" si="19"/>
        <v>192.5183145985618</v>
      </c>
      <c r="AI14" s="25">
        <f t="shared" si="20"/>
        <v>129.61127483626734</v>
      </c>
      <c r="AJ14" s="25">
        <f t="shared" si="21"/>
        <v>48.18781866862238</v>
      </c>
      <c r="AK14" s="25">
        <f t="shared" si="22"/>
        <v>-51.75245834894938</v>
      </c>
    </row>
    <row r="15" spans="1:37" ht="11.25" hidden="1">
      <c r="A15" s="29" t="s">
        <v>28</v>
      </c>
      <c r="B15" s="30">
        <v>1629.68</v>
      </c>
      <c r="C15" s="30">
        <v>1619.02</v>
      </c>
      <c r="D15" s="30">
        <v>1695.64</v>
      </c>
      <c r="E15" s="30">
        <v>1900.29</v>
      </c>
      <c r="F15" s="30">
        <v>2087</v>
      </c>
      <c r="G15" s="30">
        <v>2242.85</v>
      </c>
      <c r="H15" s="30">
        <v>2395.7</v>
      </c>
      <c r="I15" s="30">
        <v>2545.55</v>
      </c>
      <c r="J15" s="30">
        <v>2692.4</v>
      </c>
      <c r="K15" s="31">
        <v>2836.25</v>
      </c>
      <c r="L15" s="32">
        <v>11317.2</v>
      </c>
      <c r="M15" s="33"/>
      <c r="N15" s="29" t="s">
        <v>28</v>
      </c>
      <c r="O15" s="25">
        <f t="shared" si="2"/>
        <v>105.46930111249895</v>
      </c>
      <c r="P15" s="25">
        <f t="shared" si="3"/>
        <v>92.95257123500807</v>
      </c>
      <c r="Q15" s="25">
        <f t="shared" si="4"/>
        <v>90.22529185777987</v>
      </c>
      <c r="R15" s="25">
        <f t="shared" si="5"/>
        <v>90.16027100888181</v>
      </c>
      <c r="S15" s="25">
        <f t="shared" si="6"/>
        <v>88.46594040100038</v>
      </c>
      <c r="T15" s="25">
        <f t="shared" si="7"/>
        <v>86.21869413958137</v>
      </c>
      <c r="U15" s="25">
        <f t="shared" si="8"/>
        <v>84.2044216372008</v>
      </c>
      <c r="V15" s="25">
        <f t="shared" si="9"/>
        <v>82.37092885919071</v>
      </c>
      <c r="W15" s="25">
        <f t="shared" si="10"/>
        <v>80.68083066135267</v>
      </c>
      <c r="X15" s="26">
        <f t="shared" si="11"/>
        <v>79.10664230828232</v>
      </c>
      <c r="Y15" s="27">
        <f t="shared" si="12"/>
        <v>85.79681138984284</v>
      </c>
      <c r="AA15" s="29" t="s">
        <v>28</v>
      </c>
      <c r="AB15" s="25">
        <f t="shared" si="13"/>
        <v>100.65842299662759</v>
      </c>
      <c r="AC15" s="25">
        <f t="shared" si="14"/>
        <v>100</v>
      </c>
      <c r="AD15" s="25">
        <f t="shared" si="15"/>
        <v>104.73249249546022</v>
      </c>
      <c r="AE15" s="25">
        <f t="shared" si="16"/>
        <v>117.3728551840002</v>
      </c>
      <c r="AF15" s="25">
        <f t="shared" si="17"/>
        <v>128.9051401465084</v>
      </c>
      <c r="AG15" s="25">
        <f t="shared" si="18"/>
        <v>138.53133376981137</v>
      </c>
      <c r="AH15" s="25">
        <f t="shared" si="19"/>
        <v>147.9722301145137</v>
      </c>
      <c r="AI15" s="25">
        <f t="shared" si="20"/>
        <v>157.22782918061543</v>
      </c>
      <c r="AJ15" s="25">
        <f t="shared" si="21"/>
        <v>166.2981309681165</v>
      </c>
      <c r="AK15" s="25">
        <f t="shared" si="22"/>
        <v>175.18313547701695</v>
      </c>
    </row>
    <row r="16" spans="1:37" ht="11.25">
      <c r="A16" s="29" t="s">
        <v>29</v>
      </c>
      <c r="B16" s="30">
        <v>1227.4</v>
      </c>
      <c r="C16" s="30">
        <v>1747.75</v>
      </c>
      <c r="D16" s="30">
        <v>1944.66</v>
      </c>
      <c r="E16" s="30">
        <v>2116.46</v>
      </c>
      <c r="F16" s="30">
        <v>2379.73</v>
      </c>
      <c r="G16" s="30">
        <v>2505.25</v>
      </c>
      <c r="H16" s="30">
        <v>2574.52</v>
      </c>
      <c r="I16" s="30">
        <v>2587.55</v>
      </c>
      <c r="J16" s="30">
        <v>2544.32</v>
      </c>
      <c r="K16" s="31">
        <v>2444.85</v>
      </c>
      <c r="L16" s="32">
        <v>11762.2</v>
      </c>
      <c r="M16" s="33"/>
      <c r="N16" s="29" t="s">
        <v>29</v>
      </c>
      <c r="O16" s="25">
        <f t="shared" si="2"/>
        <v>79.43462531630824</v>
      </c>
      <c r="P16" s="25">
        <f t="shared" si="3"/>
        <v>100.34332891254299</v>
      </c>
      <c r="Q16" s="25">
        <f t="shared" si="4"/>
        <v>103.47568827354286</v>
      </c>
      <c r="R16" s="25">
        <f t="shared" si="5"/>
        <v>100.41657177560161</v>
      </c>
      <c r="S16" s="25">
        <f t="shared" si="6"/>
        <v>100.87448603280913</v>
      </c>
      <c r="T16" s="25">
        <f t="shared" si="7"/>
        <v>96.30576431468276</v>
      </c>
      <c r="U16" s="25">
        <f t="shared" si="8"/>
        <v>90.48961372183754</v>
      </c>
      <c r="V16" s="25">
        <f t="shared" si="9"/>
        <v>83.72999822026632</v>
      </c>
      <c r="W16" s="25">
        <f t="shared" si="10"/>
        <v>76.24344490725481</v>
      </c>
      <c r="X16" s="26">
        <f t="shared" si="11"/>
        <v>68.18999539793883</v>
      </c>
      <c r="Y16" s="27">
        <f t="shared" si="12"/>
        <v>89.17040035782786</v>
      </c>
      <c r="AA16" s="29" t="s">
        <v>29</v>
      </c>
      <c r="AB16" s="25">
        <f t="shared" si="13"/>
        <v>70.22743527392362</v>
      </c>
      <c r="AC16" s="25">
        <f t="shared" si="14"/>
        <v>100</v>
      </c>
      <c r="AD16" s="25">
        <f t="shared" si="15"/>
        <v>111.26648548133315</v>
      </c>
      <c r="AE16" s="25">
        <f t="shared" si="16"/>
        <v>121.0962666285224</v>
      </c>
      <c r="AF16" s="25">
        <f t="shared" si="17"/>
        <v>136.15963381490488</v>
      </c>
      <c r="AG16" s="25">
        <f t="shared" si="18"/>
        <v>143.341438992991</v>
      </c>
      <c r="AH16" s="25">
        <f t="shared" si="19"/>
        <v>147.30482048347875</v>
      </c>
      <c r="AI16" s="25">
        <f t="shared" si="20"/>
        <v>148.05035045057932</v>
      </c>
      <c r="AJ16" s="25">
        <f t="shared" si="21"/>
        <v>145.57688456587042</v>
      </c>
      <c r="AK16" s="25">
        <f t="shared" si="22"/>
        <v>139.88556715777426</v>
      </c>
    </row>
    <row r="17" spans="1:37" ht="11.25" hidden="1">
      <c r="A17" s="29" t="s">
        <v>27</v>
      </c>
      <c r="B17" s="30">
        <v>1543.42</v>
      </c>
      <c r="C17" s="30">
        <v>1705.13</v>
      </c>
      <c r="D17" s="30">
        <v>1790.66</v>
      </c>
      <c r="E17" s="30">
        <v>1836.81</v>
      </c>
      <c r="F17" s="30">
        <v>1724.22</v>
      </c>
      <c r="G17" s="30">
        <v>1654.61</v>
      </c>
      <c r="H17" s="30">
        <v>1499.6</v>
      </c>
      <c r="I17" s="30">
        <v>1259.19</v>
      </c>
      <c r="J17" s="30">
        <v>933.378</v>
      </c>
      <c r="K17" s="31">
        <v>522.168</v>
      </c>
      <c r="L17" s="32">
        <v>7609.76</v>
      </c>
      <c r="M17" s="33"/>
      <c r="N17" s="29" t="s">
        <v>27</v>
      </c>
      <c r="O17" s="25">
        <f t="shared" si="2"/>
        <v>99.88674385342713</v>
      </c>
      <c r="P17" s="25">
        <f t="shared" si="3"/>
        <v>97.89639274990384</v>
      </c>
      <c r="Q17" s="25">
        <f t="shared" si="4"/>
        <v>95.28132216629243</v>
      </c>
      <c r="R17" s="25">
        <f t="shared" si="5"/>
        <v>87.14842860396266</v>
      </c>
      <c r="S17" s="25">
        <f t="shared" si="6"/>
        <v>73.0880420499343</v>
      </c>
      <c r="T17" s="25">
        <f t="shared" si="7"/>
        <v>63.60582005497145</v>
      </c>
      <c r="U17" s="25">
        <f t="shared" si="8"/>
        <v>52.708164915117216</v>
      </c>
      <c r="V17" s="25">
        <f t="shared" si="9"/>
        <v>40.74587020887602</v>
      </c>
      <c r="W17" s="25">
        <f t="shared" si="10"/>
        <v>27.969734200353603</v>
      </c>
      <c r="X17" s="26">
        <f t="shared" si="11"/>
        <v>14.563933786101776</v>
      </c>
      <c r="Y17" s="27">
        <f t="shared" si="12"/>
        <v>57.690342438233</v>
      </c>
      <c r="AA17" s="29" t="s">
        <v>27</v>
      </c>
      <c r="AB17" s="25">
        <f t="shared" si="13"/>
        <v>90.51626562197603</v>
      </c>
      <c r="AC17" s="25">
        <f t="shared" si="14"/>
        <v>100</v>
      </c>
      <c r="AD17" s="25">
        <f t="shared" si="15"/>
        <v>105.01603983274002</v>
      </c>
      <c r="AE17" s="25">
        <f t="shared" si="16"/>
        <v>107.72257833713556</v>
      </c>
      <c r="AF17" s="25">
        <f t="shared" si="17"/>
        <v>101.11956273128735</v>
      </c>
      <c r="AG17" s="25">
        <f t="shared" si="18"/>
        <v>97.03717605109287</v>
      </c>
      <c r="AH17" s="25">
        <f t="shared" si="19"/>
        <v>87.94637359028343</v>
      </c>
      <c r="AI17" s="25">
        <f t="shared" si="20"/>
        <v>73.84715534885903</v>
      </c>
      <c r="AJ17" s="25">
        <f t="shared" si="21"/>
        <v>54.73940403371004</v>
      </c>
      <c r="AK17" s="25">
        <f t="shared" si="22"/>
        <v>30.623354231055693</v>
      </c>
    </row>
    <row r="18" spans="1:37" ht="11.25" hidden="1">
      <c r="A18" s="29" t="s">
        <v>28</v>
      </c>
      <c r="B18" s="30">
        <v>1340.25</v>
      </c>
      <c r="C18" s="30">
        <v>1739.75</v>
      </c>
      <c r="D18" s="30">
        <v>1959.74</v>
      </c>
      <c r="E18" s="30">
        <v>2244.42</v>
      </c>
      <c r="F18" s="30">
        <v>2520.98</v>
      </c>
      <c r="G18" s="30">
        <v>2662.26</v>
      </c>
      <c r="H18" s="30">
        <v>2737.24</v>
      </c>
      <c r="I18" s="30">
        <v>2745.92</v>
      </c>
      <c r="J18" s="30">
        <v>2688.3</v>
      </c>
      <c r="K18" s="31">
        <v>2564.38</v>
      </c>
      <c r="L18" s="32">
        <v>12379.6</v>
      </c>
      <c r="M18" s="33"/>
      <c r="N18" s="29" t="s">
        <v>28</v>
      </c>
      <c r="O18" s="25">
        <f t="shared" si="2"/>
        <v>86.73802882530724</v>
      </c>
      <c r="P18" s="25">
        <f t="shared" si="3"/>
        <v>99.88402601950888</v>
      </c>
      <c r="Q18" s="25">
        <f t="shared" si="4"/>
        <v>104.27809763001905</v>
      </c>
      <c r="R18" s="25">
        <f t="shared" si="5"/>
        <v>106.48770211796858</v>
      </c>
      <c r="S18" s="25">
        <f t="shared" si="6"/>
        <v>106.8619388749947</v>
      </c>
      <c r="T18" s="25">
        <f t="shared" si="7"/>
        <v>102.3414765410268</v>
      </c>
      <c r="U18" s="25">
        <f t="shared" si="8"/>
        <v>96.20892060033039</v>
      </c>
      <c r="V18" s="25">
        <f t="shared" si="9"/>
        <v>88.85466047535068</v>
      </c>
      <c r="W18" s="25">
        <f t="shared" si="10"/>
        <v>80.55796949447127</v>
      </c>
      <c r="X18" s="26">
        <f t="shared" si="11"/>
        <v>71.52384007140168</v>
      </c>
      <c r="Y18" s="27">
        <f t="shared" si="12"/>
        <v>93.85097075970191</v>
      </c>
      <c r="AA18" s="29" t="s">
        <v>28</v>
      </c>
      <c r="AB18" s="25">
        <f t="shared" si="13"/>
        <v>77.03693059347607</v>
      </c>
      <c r="AC18" s="25">
        <f t="shared" si="14"/>
        <v>100</v>
      </c>
      <c r="AD18" s="25">
        <f t="shared" si="15"/>
        <v>112.64492024716195</v>
      </c>
      <c r="AE18" s="25">
        <f t="shared" si="16"/>
        <v>129.00819083201608</v>
      </c>
      <c r="AF18" s="25">
        <f t="shared" si="17"/>
        <v>144.90472769076018</v>
      </c>
      <c r="AG18" s="25">
        <f t="shared" si="18"/>
        <v>153.0254346888921</v>
      </c>
      <c r="AH18" s="25">
        <f t="shared" si="19"/>
        <v>157.33524931743065</v>
      </c>
      <c r="AI18" s="25">
        <f t="shared" si="20"/>
        <v>157.83417157637592</v>
      </c>
      <c r="AJ18" s="25">
        <f t="shared" si="21"/>
        <v>154.52220146572785</v>
      </c>
      <c r="AK18" s="25">
        <f t="shared" si="22"/>
        <v>147.39933898548642</v>
      </c>
    </row>
    <row r="19" spans="1:37" ht="11.25">
      <c r="A19" s="29" t="s">
        <v>30</v>
      </c>
      <c r="B19" s="30">
        <v>1685.56</v>
      </c>
      <c r="C19" s="30">
        <v>1754.64</v>
      </c>
      <c r="D19" s="30">
        <v>1857.08</v>
      </c>
      <c r="E19" s="30">
        <v>2100.21</v>
      </c>
      <c r="F19" s="30">
        <v>2401.3</v>
      </c>
      <c r="G19" s="30">
        <v>2653.46</v>
      </c>
      <c r="H19" s="30">
        <v>2886.52</v>
      </c>
      <c r="I19" s="30">
        <v>3100.48</v>
      </c>
      <c r="J19" s="30">
        <v>3295.34</v>
      </c>
      <c r="K19" s="31">
        <v>3471.1</v>
      </c>
      <c r="L19" s="32">
        <v>13240.8</v>
      </c>
      <c r="M19" s="33"/>
      <c r="N19" s="29" t="s">
        <v>30</v>
      </c>
      <c r="O19" s="25">
        <f t="shared" si="2"/>
        <v>109.08573166706574</v>
      </c>
      <c r="P19" s="25">
        <f t="shared" si="3"/>
        <v>100.73890352916861</v>
      </c>
      <c r="Q19" s="25">
        <f t="shared" si="4"/>
        <v>98.81554162631562</v>
      </c>
      <c r="R19" s="25">
        <f t="shared" si="5"/>
        <v>99.64558187201094</v>
      </c>
      <c r="S19" s="25">
        <f t="shared" si="6"/>
        <v>101.78881776948839</v>
      </c>
      <c r="T19" s="25">
        <f t="shared" si="7"/>
        <v>102.00319065100814</v>
      </c>
      <c r="U19" s="25">
        <f t="shared" si="8"/>
        <v>101.45583635021616</v>
      </c>
      <c r="V19" s="25">
        <f t="shared" si="9"/>
        <v>100.32779458637371</v>
      </c>
      <c r="W19" s="25">
        <f t="shared" si="10"/>
        <v>98.74861406610532</v>
      </c>
      <c r="X19" s="26">
        <f t="shared" si="11"/>
        <v>96.81342128383561</v>
      </c>
      <c r="Y19" s="27">
        <f t="shared" si="12"/>
        <v>100.37981305010346</v>
      </c>
      <c r="AA19" s="29" t="s">
        <v>30</v>
      </c>
      <c r="AB19" s="25">
        <f t="shared" si="13"/>
        <v>96.06301007614097</v>
      </c>
      <c r="AC19" s="25">
        <f t="shared" si="14"/>
        <v>100</v>
      </c>
      <c r="AD19" s="25">
        <f t="shared" si="15"/>
        <v>105.83823462362649</v>
      </c>
      <c r="AE19" s="25">
        <f t="shared" si="16"/>
        <v>119.69463821638627</v>
      </c>
      <c r="AF19" s="25">
        <f t="shared" si="17"/>
        <v>136.85428349974924</v>
      </c>
      <c r="AG19" s="25">
        <f t="shared" si="18"/>
        <v>151.22532257329138</v>
      </c>
      <c r="AH19" s="25">
        <f t="shared" si="19"/>
        <v>164.50781926777</v>
      </c>
      <c r="AI19" s="25">
        <f t="shared" si="20"/>
        <v>176.70177358318514</v>
      </c>
      <c r="AJ19" s="25">
        <f t="shared" si="21"/>
        <v>187.80718551953677</v>
      </c>
      <c r="AK19" s="25">
        <f t="shared" si="22"/>
        <v>197.82405507682486</v>
      </c>
    </row>
    <row r="20" spans="1:37" ht="11.25" hidden="1">
      <c r="A20" s="29" t="s">
        <v>27</v>
      </c>
      <c r="B20" s="30">
        <v>1715.34</v>
      </c>
      <c r="C20" s="30">
        <v>1857.02</v>
      </c>
      <c r="D20" s="30">
        <v>1603.96</v>
      </c>
      <c r="E20" s="30">
        <v>1312.2</v>
      </c>
      <c r="F20" s="30">
        <v>2285.81</v>
      </c>
      <c r="G20" s="30">
        <v>2556.28</v>
      </c>
      <c r="H20" s="30">
        <v>2794.59</v>
      </c>
      <c r="I20" s="30">
        <v>3000.76</v>
      </c>
      <c r="J20" s="30">
        <v>3174.77</v>
      </c>
      <c r="K20" s="31">
        <v>3316.64</v>
      </c>
      <c r="L20" s="32">
        <v>12253.8</v>
      </c>
      <c r="M20" s="33"/>
      <c r="N20" s="29" t="s">
        <v>27</v>
      </c>
      <c r="O20" s="25">
        <f t="shared" si="2"/>
        <v>111.01302769274577</v>
      </c>
      <c r="P20" s="25">
        <f t="shared" si="3"/>
        <v>106.61683230277245</v>
      </c>
      <c r="Q20" s="25">
        <f t="shared" si="4"/>
        <v>85.34698351548948</v>
      </c>
      <c r="R20" s="25">
        <f t="shared" si="5"/>
        <v>62.25802778410385</v>
      </c>
      <c r="S20" s="25">
        <f t="shared" si="6"/>
        <v>96.89330676953075</v>
      </c>
      <c r="T20" s="25">
        <f t="shared" si="7"/>
        <v>98.2674380610068</v>
      </c>
      <c r="U20" s="25">
        <f t="shared" si="8"/>
        <v>98.22466697128397</v>
      </c>
      <c r="V20" s="25">
        <f t="shared" si="9"/>
        <v>97.1009756176485</v>
      </c>
      <c r="W20" s="25">
        <f t="shared" si="10"/>
        <v>95.13559677564352</v>
      </c>
      <c r="X20" s="26">
        <f t="shared" si="11"/>
        <v>92.5053342072601</v>
      </c>
      <c r="Y20" s="27">
        <f t="shared" si="12"/>
        <v>92.89726853010075</v>
      </c>
      <c r="AA20" s="29" t="s">
        <v>27</v>
      </c>
      <c r="AB20" s="25">
        <f t="shared" si="13"/>
        <v>92.37057220708446</v>
      </c>
      <c r="AC20" s="25">
        <f t="shared" si="14"/>
        <v>100</v>
      </c>
      <c r="AD20" s="25">
        <f t="shared" si="15"/>
        <v>86.3727908153924</v>
      </c>
      <c r="AE20" s="25">
        <f t="shared" si="16"/>
        <v>70.66159761338058</v>
      </c>
      <c r="AF20" s="25">
        <f t="shared" si="17"/>
        <v>123.09021981454158</v>
      </c>
      <c r="AG20" s="25">
        <f t="shared" si="18"/>
        <v>137.65495255840003</v>
      </c>
      <c r="AH20" s="25">
        <f t="shared" si="19"/>
        <v>150.4878784288807</v>
      </c>
      <c r="AI20" s="25">
        <f t="shared" si="20"/>
        <v>161.59007442030781</v>
      </c>
      <c r="AJ20" s="25">
        <f t="shared" si="21"/>
        <v>170.96046353835715</v>
      </c>
      <c r="AK20" s="25">
        <f t="shared" si="22"/>
        <v>178.60012277735296</v>
      </c>
    </row>
    <row r="21" spans="1:37" ht="11.25" hidden="1">
      <c r="A21" s="29" t="s">
        <v>28</v>
      </c>
      <c r="B21" s="30">
        <v>1666.92</v>
      </c>
      <c r="C21" s="30">
        <v>1754.85</v>
      </c>
      <c r="D21" s="30">
        <v>1862.46</v>
      </c>
      <c r="E21" s="30">
        <v>2105.67</v>
      </c>
      <c r="F21" s="30">
        <v>2407.7</v>
      </c>
      <c r="G21" s="30">
        <v>2662.06</v>
      </c>
      <c r="H21" s="30">
        <v>2897.36</v>
      </c>
      <c r="I21" s="30">
        <v>3113.62</v>
      </c>
      <c r="J21" s="30">
        <v>3310.82</v>
      </c>
      <c r="K21" s="31">
        <v>3488.98</v>
      </c>
      <c r="L21" s="32">
        <v>13280.9</v>
      </c>
      <c r="M21" s="33"/>
      <c r="N21" s="29" t="s">
        <v>28</v>
      </c>
      <c r="O21" s="25">
        <f t="shared" si="2"/>
        <v>107.87939191156961</v>
      </c>
      <c r="P21" s="25">
        <f t="shared" si="3"/>
        <v>100.75096023011073</v>
      </c>
      <c r="Q21" s="25">
        <f t="shared" si="4"/>
        <v>99.10181233837412</v>
      </c>
      <c r="R21" s="25">
        <f t="shared" si="5"/>
        <v>99.90463447961741</v>
      </c>
      <c r="S21" s="25">
        <f t="shared" si="6"/>
        <v>102.06010766817855</v>
      </c>
      <c r="T21" s="25">
        <f t="shared" si="7"/>
        <v>102.33378822534453</v>
      </c>
      <c r="U21" s="25">
        <f t="shared" si="8"/>
        <v>101.83684229025343</v>
      </c>
      <c r="V21" s="25">
        <f t="shared" si="9"/>
        <v>100.75298914362452</v>
      </c>
      <c r="W21" s="25">
        <f t="shared" si="10"/>
        <v>99.21248988642834</v>
      </c>
      <c r="X21" s="26">
        <f t="shared" si="11"/>
        <v>97.31211736650536</v>
      </c>
      <c r="Y21" s="27">
        <f t="shared" si="12"/>
        <v>100.68381511216235</v>
      </c>
      <c r="AA21" s="29" t="s">
        <v>28</v>
      </c>
      <c r="AB21" s="25">
        <f t="shared" si="13"/>
        <v>94.98931532609626</v>
      </c>
      <c r="AC21" s="25">
        <f t="shared" si="14"/>
        <v>100</v>
      </c>
      <c r="AD21" s="25">
        <f t="shared" si="15"/>
        <v>106.1321480468416</v>
      </c>
      <c r="AE21" s="25">
        <f t="shared" si="16"/>
        <v>119.99145226087703</v>
      </c>
      <c r="AF21" s="25">
        <f t="shared" si="17"/>
        <v>137.2026099096789</v>
      </c>
      <c r="AG21" s="25">
        <f t="shared" si="18"/>
        <v>151.69729606519076</v>
      </c>
      <c r="AH21" s="25">
        <f t="shared" si="19"/>
        <v>165.10584950280654</v>
      </c>
      <c r="AI21" s="25">
        <f t="shared" si="20"/>
        <v>177.4294099210759</v>
      </c>
      <c r="AJ21" s="25">
        <f t="shared" si="21"/>
        <v>188.66683762144913</v>
      </c>
      <c r="AK21" s="25">
        <f t="shared" si="22"/>
        <v>198.819272302476</v>
      </c>
    </row>
    <row r="22" spans="1:37" ht="11.25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1"/>
      <c r="L22" s="32"/>
      <c r="M22" s="33"/>
      <c r="N22" s="29"/>
      <c r="O22" s="25"/>
      <c r="P22" s="25"/>
      <c r="Q22" s="25"/>
      <c r="R22" s="25"/>
      <c r="S22" s="25"/>
      <c r="T22" s="25"/>
      <c r="U22" s="25"/>
      <c r="V22" s="25"/>
      <c r="W22" s="25"/>
      <c r="X22" s="26"/>
      <c r="Y22" s="27"/>
      <c r="AA22" s="29"/>
      <c r="AB22" s="25"/>
      <c r="AC22" s="25"/>
      <c r="AD22" s="25"/>
      <c r="AE22" s="25"/>
      <c r="AF22" s="25"/>
      <c r="AG22" s="25"/>
      <c r="AH22" s="25"/>
      <c r="AI22" s="25"/>
      <c r="AJ22" s="25"/>
      <c r="AK22" s="25"/>
    </row>
    <row r="23" spans="1:37" ht="11.25">
      <c r="A23" s="29" t="s">
        <v>31</v>
      </c>
      <c r="B23" s="30">
        <v>1540.69</v>
      </c>
      <c r="C23" s="30">
        <v>1713.53</v>
      </c>
      <c r="D23" s="30">
        <v>1842.46</v>
      </c>
      <c r="E23" s="30">
        <v>2057.64</v>
      </c>
      <c r="F23" s="30">
        <v>2275.48</v>
      </c>
      <c r="G23" s="30">
        <v>2463.48</v>
      </c>
      <c r="H23" s="30">
        <v>2634.48</v>
      </c>
      <c r="I23" s="30">
        <v>2788.48</v>
      </c>
      <c r="J23" s="30">
        <v>2925.48</v>
      </c>
      <c r="K23" s="31">
        <v>3045.48</v>
      </c>
      <c r="L23" s="32">
        <v>12253.6</v>
      </c>
      <c r="N23" s="29" t="s">
        <v>31</v>
      </c>
      <c r="O23" s="25">
        <f aca="true" t="shared" si="23" ref="O23:O52">B23/B$7*100</f>
        <v>99.71006426477345</v>
      </c>
      <c r="P23" s="25">
        <f aca="true" t="shared" si="24" ref="P23:P52">C23/C$7*100</f>
        <v>98.37866078758964</v>
      </c>
      <c r="Q23" s="25">
        <f aca="true" t="shared" si="25" ref="Q23:Q52">D23/D$7*100</f>
        <v>98.03760894782212</v>
      </c>
      <c r="R23" s="25">
        <f aca="true" t="shared" si="26" ref="R23:R52">E23/E$7*100</f>
        <v>97.625825552266</v>
      </c>
      <c r="S23" s="25">
        <f aca="true" t="shared" si="27" ref="S23:S52">F23/F$7*100</f>
        <v>96.45542791742614</v>
      </c>
      <c r="T23" s="25">
        <f aca="true" t="shared" si="28" ref="T23:T52">G23/G$7*100</f>
        <v>94.70005958444654</v>
      </c>
      <c r="U23" s="25">
        <f aca="true" t="shared" si="29" ref="U23:U52">H23/H$7*100</f>
        <v>92.59709676285543</v>
      </c>
      <c r="V23" s="25">
        <f aca="true" t="shared" si="30" ref="V23:V52">I23/I$7*100</f>
        <v>90.23185076124064</v>
      </c>
      <c r="W23" s="25">
        <f aca="true" t="shared" si="31" ref="W23:W52">J23/J$7*100</f>
        <v>87.66533816787032</v>
      </c>
      <c r="X23" s="26">
        <f aca="true" t="shared" si="32" ref="X23:X52">K23/K$7*100</f>
        <v>84.94233477903134</v>
      </c>
      <c r="Y23" s="27">
        <f aca="true" t="shared" si="33" ref="Y23:Y52">L23/L$7*100</f>
        <v>92.89575231033986</v>
      </c>
      <c r="AA23" s="29" t="s">
        <v>31</v>
      </c>
      <c r="AB23" s="25">
        <f aca="true" t="shared" si="34" ref="AB23:AB52">B23/$C23*100</f>
        <v>89.91322007785098</v>
      </c>
      <c r="AC23" s="25">
        <f aca="true" t="shared" si="35" ref="AC23:AC52">C23/$C23*100</f>
        <v>100</v>
      </c>
      <c r="AD23" s="25">
        <f aca="true" t="shared" si="36" ref="AD23:AD52">D23/$C23*100</f>
        <v>107.52423359964519</v>
      </c>
      <c r="AE23" s="25">
        <f aca="true" t="shared" si="37" ref="AE23:AE52">E23/$C23*100</f>
        <v>120.08193612017297</v>
      </c>
      <c r="AF23" s="25">
        <f aca="true" t="shared" si="38" ref="AF23:AF52">F23/$C23*100</f>
        <v>132.7948737401738</v>
      </c>
      <c r="AG23" s="25">
        <f aca="true" t="shared" si="39" ref="AG23:AG52">G23/$C23*100</f>
        <v>143.7663770111991</v>
      </c>
      <c r="AH23" s="25">
        <f aca="true" t="shared" si="40" ref="AH23:AH52">H23/$C23*100</f>
        <v>153.74577626303596</v>
      </c>
      <c r="AI23" s="25">
        <f aca="true" t="shared" si="41" ref="AI23:AI52">I23/$C23*100</f>
        <v>162.73307149568436</v>
      </c>
      <c r="AJ23" s="25">
        <f aca="true" t="shared" si="42" ref="AJ23:AJ52">J23/$C23*100</f>
        <v>170.72826270914427</v>
      </c>
      <c r="AK23" s="25">
        <f aca="true" t="shared" si="43" ref="AK23:AK52">K23/$C23*100</f>
        <v>177.73134990341578</v>
      </c>
    </row>
    <row r="24" spans="1:37" ht="11.25">
      <c r="A24" s="29" t="s">
        <v>32</v>
      </c>
      <c r="B24" s="30">
        <v>1647.95</v>
      </c>
      <c r="C24" s="30">
        <v>1838.69</v>
      </c>
      <c r="D24" s="30">
        <v>1999.53</v>
      </c>
      <c r="E24" s="30">
        <v>2285.4</v>
      </c>
      <c r="F24" s="30">
        <v>2571.78</v>
      </c>
      <c r="G24" s="30">
        <v>2804.94</v>
      </c>
      <c r="H24" s="30">
        <v>3006.54</v>
      </c>
      <c r="I24" s="30">
        <v>3176.6</v>
      </c>
      <c r="J24" s="30">
        <v>3315.1</v>
      </c>
      <c r="K24" s="31">
        <v>3422.06</v>
      </c>
      <c r="L24" s="32">
        <v>13760.6</v>
      </c>
      <c r="M24" s="33"/>
      <c r="N24" s="29" t="s">
        <v>32</v>
      </c>
      <c r="O24" s="25">
        <f t="shared" si="23"/>
        <v>106.6516952827197</v>
      </c>
      <c r="P24" s="25">
        <f t="shared" si="24"/>
        <v>105.5644545491081</v>
      </c>
      <c r="Q24" s="25">
        <f t="shared" si="25"/>
        <v>106.39533027552226</v>
      </c>
      <c r="R24" s="25">
        <f t="shared" si="26"/>
        <v>108.43202004099295</v>
      </c>
      <c r="S24" s="25">
        <f t="shared" si="27"/>
        <v>109.01530244584801</v>
      </c>
      <c r="T24" s="25">
        <f t="shared" si="28"/>
        <v>107.82632094873816</v>
      </c>
      <c r="U24" s="25">
        <f t="shared" si="29"/>
        <v>105.67431724719694</v>
      </c>
      <c r="V24" s="25">
        <f t="shared" si="30"/>
        <v>102.7909460093517</v>
      </c>
      <c r="W24" s="25">
        <f t="shared" si="31"/>
        <v>99.34074495819723</v>
      </c>
      <c r="X24" s="26">
        <f t="shared" si="32"/>
        <v>95.44563292286666</v>
      </c>
      <c r="Y24" s="27">
        <f t="shared" si="33"/>
        <v>104.32046820866216</v>
      </c>
      <c r="AA24" s="29" t="s">
        <v>32</v>
      </c>
      <c r="AB24" s="25">
        <f t="shared" si="34"/>
        <v>89.6263100359495</v>
      </c>
      <c r="AC24" s="25">
        <f t="shared" si="35"/>
        <v>100</v>
      </c>
      <c r="AD24" s="25">
        <f t="shared" si="36"/>
        <v>108.74753221043242</v>
      </c>
      <c r="AE24" s="25">
        <f t="shared" si="37"/>
        <v>124.29501438524167</v>
      </c>
      <c r="AF24" s="25">
        <f t="shared" si="38"/>
        <v>139.87023369899222</v>
      </c>
      <c r="AG24" s="25">
        <f t="shared" si="39"/>
        <v>152.5510009843965</v>
      </c>
      <c r="AH24" s="25">
        <f t="shared" si="40"/>
        <v>163.51532884825608</v>
      </c>
      <c r="AI24" s="25">
        <f t="shared" si="41"/>
        <v>172.76430502150987</v>
      </c>
      <c r="AJ24" s="25">
        <f t="shared" si="42"/>
        <v>180.29684177321897</v>
      </c>
      <c r="AK24" s="25">
        <f t="shared" si="43"/>
        <v>186.11402683432226</v>
      </c>
    </row>
    <row r="25" spans="1:37" ht="11.25">
      <c r="A25" s="29" t="s">
        <v>33</v>
      </c>
      <c r="B25" s="30">
        <v>1560.88</v>
      </c>
      <c r="C25" s="30">
        <v>1687.11</v>
      </c>
      <c r="D25" s="30">
        <v>1794.42</v>
      </c>
      <c r="E25" s="30">
        <v>1981.07</v>
      </c>
      <c r="F25" s="30">
        <v>2155.46</v>
      </c>
      <c r="G25" s="30">
        <v>2309.22</v>
      </c>
      <c r="H25" s="30">
        <v>2447.92</v>
      </c>
      <c r="I25" s="30">
        <v>2571.58</v>
      </c>
      <c r="J25" s="30">
        <v>2680.18</v>
      </c>
      <c r="K25" s="31">
        <v>2773.74</v>
      </c>
      <c r="L25" s="32">
        <v>11527.6</v>
      </c>
      <c r="M25" s="33"/>
      <c r="N25" s="29" t="s">
        <v>33</v>
      </c>
      <c r="O25" s="25">
        <f t="shared" si="23"/>
        <v>101.01671660723414</v>
      </c>
      <c r="P25" s="25">
        <f t="shared" si="24"/>
        <v>96.86181298334452</v>
      </c>
      <c r="Q25" s="25">
        <f t="shared" si="25"/>
        <v>95.4813924037162</v>
      </c>
      <c r="R25" s="25">
        <f t="shared" si="26"/>
        <v>93.99292112654672</v>
      </c>
      <c r="S25" s="25">
        <f t="shared" si="27"/>
        <v>91.36789453605189</v>
      </c>
      <c r="T25" s="25">
        <f t="shared" si="28"/>
        <v>88.77006169873334</v>
      </c>
      <c r="U25" s="25">
        <f t="shared" si="29"/>
        <v>86.03985800147623</v>
      </c>
      <c r="V25" s="25">
        <f t="shared" si="30"/>
        <v>83.21322827511447</v>
      </c>
      <c r="W25" s="25">
        <f t="shared" si="31"/>
        <v>80.3146444517695</v>
      </c>
      <c r="X25" s="26">
        <f t="shared" si="32"/>
        <v>77.36315840852357</v>
      </c>
      <c r="Y25" s="27">
        <f t="shared" si="33"/>
        <v>87.39187457830138</v>
      </c>
      <c r="AA25" s="29" t="s">
        <v>33</v>
      </c>
      <c r="AB25" s="25">
        <f t="shared" si="34"/>
        <v>92.51797452448271</v>
      </c>
      <c r="AC25" s="25">
        <f t="shared" si="35"/>
        <v>100</v>
      </c>
      <c r="AD25" s="25">
        <f t="shared" si="36"/>
        <v>106.36058111207925</v>
      </c>
      <c r="AE25" s="25">
        <f t="shared" si="37"/>
        <v>117.42387870381896</v>
      </c>
      <c r="AF25" s="25">
        <f t="shared" si="38"/>
        <v>127.76048983172407</v>
      </c>
      <c r="AG25" s="25">
        <f t="shared" si="39"/>
        <v>136.8742998381848</v>
      </c>
      <c r="AH25" s="25">
        <f t="shared" si="40"/>
        <v>145.09545909869541</v>
      </c>
      <c r="AI25" s="25">
        <f t="shared" si="41"/>
        <v>152.42515307241376</v>
      </c>
      <c r="AJ25" s="25">
        <f t="shared" si="42"/>
        <v>158.86219630018198</v>
      </c>
      <c r="AK25" s="25">
        <f t="shared" si="43"/>
        <v>164.40777424115797</v>
      </c>
    </row>
    <row r="26" spans="1:37" ht="11.25">
      <c r="A26" s="29" t="s">
        <v>34</v>
      </c>
      <c r="B26" s="30">
        <v>1422.03</v>
      </c>
      <c r="C26" s="30">
        <v>1649.97</v>
      </c>
      <c r="D26" s="30">
        <v>1754.62</v>
      </c>
      <c r="E26" s="30">
        <v>1867.37</v>
      </c>
      <c r="F26" s="30">
        <v>1990.5</v>
      </c>
      <c r="G26" s="30">
        <v>2096.87</v>
      </c>
      <c r="H26" s="30">
        <v>2184.08</v>
      </c>
      <c r="I26" s="30">
        <v>2252.15</v>
      </c>
      <c r="J26" s="30">
        <v>2301.06</v>
      </c>
      <c r="K26" s="31">
        <v>2330.83</v>
      </c>
      <c r="L26" s="32">
        <v>10425.5</v>
      </c>
      <c r="M26" s="33"/>
      <c r="N26" s="29" t="s">
        <v>34</v>
      </c>
      <c r="O26" s="25">
        <f t="shared" si="23"/>
        <v>92.03065034915251</v>
      </c>
      <c r="P26" s="25">
        <f t="shared" si="24"/>
        <v>94.72949930243372</v>
      </c>
      <c r="Q26" s="25">
        <f t="shared" si="25"/>
        <v>93.3636276565177</v>
      </c>
      <c r="R26" s="25">
        <f t="shared" si="26"/>
        <v>88.59836407803841</v>
      </c>
      <c r="S26" s="25">
        <f t="shared" si="27"/>
        <v>84.37539739731254</v>
      </c>
      <c r="T26" s="25">
        <f t="shared" si="28"/>
        <v>80.606992523113</v>
      </c>
      <c r="U26" s="25">
        <f t="shared" si="29"/>
        <v>76.76637025060631</v>
      </c>
      <c r="V26" s="25">
        <f t="shared" si="30"/>
        <v>72.87685860824826</v>
      </c>
      <c r="W26" s="25">
        <f t="shared" si="31"/>
        <v>68.95388211321207</v>
      </c>
      <c r="X26" s="26">
        <f t="shared" si="32"/>
        <v>65.00983167612647</v>
      </c>
      <c r="Y26" s="27">
        <f t="shared" si="33"/>
        <v>79.03674558590522</v>
      </c>
      <c r="AA26" s="29" t="s">
        <v>34</v>
      </c>
      <c r="AB26" s="25">
        <f t="shared" si="34"/>
        <v>86.18520336733395</v>
      </c>
      <c r="AC26" s="25">
        <f t="shared" si="35"/>
        <v>100</v>
      </c>
      <c r="AD26" s="25">
        <f t="shared" si="36"/>
        <v>106.34253956132535</v>
      </c>
      <c r="AE26" s="25">
        <f t="shared" si="37"/>
        <v>113.17599713934192</v>
      </c>
      <c r="AF26" s="25">
        <f t="shared" si="38"/>
        <v>120.6385570646739</v>
      </c>
      <c r="AG26" s="25">
        <f t="shared" si="39"/>
        <v>127.08534094559295</v>
      </c>
      <c r="AH26" s="25">
        <f t="shared" si="40"/>
        <v>132.37089159196833</v>
      </c>
      <c r="AI26" s="25">
        <f t="shared" si="41"/>
        <v>136.49642114705117</v>
      </c>
      <c r="AJ26" s="25">
        <f t="shared" si="42"/>
        <v>139.4607174675903</v>
      </c>
      <c r="AK26" s="25">
        <f t="shared" si="43"/>
        <v>141.2649926968369</v>
      </c>
    </row>
    <row r="27" spans="1:37" ht="11.25">
      <c r="A27" s="29" t="s">
        <v>35</v>
      </c>
      <c r="B27" s="30">
        <v>1519.59</v>
      </c>
      <c r="C27" s="30">
        <v>1708.31</v>
      </c>
      <c r="D27" s="30">
        <v>1825.43</v>
      </c>
      <c r="E27" s="30">
        <v>1995.03</v>
      </c>
      <c r="F27" s="30">
        <v>2160.91</v>
      </c>
      <c r="G27" s="30">
        <v>2295.23</v>
      </c>
      <c r="H27" s="30">
        <v>2407.3</v>
      </c>
      <c r="I27" s="30">
        <v>2497.13</v>
      </c>
      <c r="J27" s="30">
        <v>2564.71</v>
      </c>
      <c r="K27" s="31">
        <v>2610.03</v>
      </c>
      <c r="L27" s="32">
        <v>11349.2</v>
      </c>
      <c r="M27" s="33"/>
      <c r="N27" s="29" t="s">
        <v>35</v>
      </c>
      <c r="O27" s="25">
        <f t="shared" si="23"/>
        <v>98.34451872609485</v>
      </c>
      <c r="P27" s="25">
        <f t="shared" si="24"/>
        <v>98.07896564988489</v>
      </c>
      <c r="Q27" s="25">
        <f t="shared" si="25"/>
        <v>97.1314397607671</v>
      </c>
      <c r="R27" s="25">
        <f t="shared" si="26"/>
        <v>94.65526076064678</v>
      </c>
      <c r="S27" s="25">
        <f t="shared" si="27"/>
        <v>91.59891484040523</v>
      </c>
      <c r="T27" s="25">
        <f t="shared" si="28"/>
        <v>88.23226401676052</v>
      </c>
      <c r="U27" s="25">
        <f t="shared" si="29"/>
        <v>84.61214017082001</v>
      </c>
      <c r="V27" s="25">
        <f t="shared" si="30"/>
        <v>80.80411603863641</v>
      </c>
      <c r="W27" s="25">
        <f t="shared" si="31"/>
        <v>76.85445446645292</v>
      </c>
      <c r="X27" s="26">
        <f t="shared" si="32"/>
        <v>72.79707699387788</v>
      </c>
      <c r="Y27" s="27">
        <f t="shared" si="33"/>
        <v>86.03940655158559</v>
      </c>
      <c r="AA27" s="29" t="s">
        <v>35</v>
      </c>
      <c r="AB27" s="25">
        <f t="shared" si="34"/>
        <v>88.95282472150839</v>
      </c>
      <c r="AC27" s="25">
        <f t="shared" si="35"/>
        <v>100</v>
      </c>
      <c r="AD27" s="25">
        <f t="shared" si="36"/>
        <v>106.85589851958954</v>
      </c>
      <c r="AE27" s="25">
        <f t="shared" si="37"/>
        <v>116.78383899877657</v>
      </c>
      <c r="AF27" s="25">
        <f t="shared" si="38"/>
        <v>126.49402040613238</v>
      </c>
      <c r="AG27" s="25">
        <f t="shared" si="39"/>
        <v>134.35676194601683</v>
      </c>
      <c r="AH27" s="25">
        <f t="shared" si="40"/>
        <v>140.917046671857</v>
      </c>
      <c r="AI27" s="25">
        <f t="shared" si="41"/>
        <v>146.1754599575019</v>
      </c>
      <c r="AJ27" s="25">
        <f t="shared" si="42"/>
        <v>150.13141642910247</v>
      </c>
      <c r="AK27" s="25">
        <f t="shared" si="43"/>
        <v>152.78433071280975</v>
      </c>
    </row>
    <row r="28" spans="1:37" ht="11.25">
      <c r="A28" s="29" t="s">
        <v>36</v>
      </c>
      <c r="B28" s="30">
        <v>1534.36</v>
      </c>
      <c r="C28" s="30">
        <v>1777.66</v>
      </c>
      <c r="D28" s="30">
        <v>1940.07</v>
      </c>
      <c r="E28" s="30">
        <v>2189.1</v>
      </c>
      <c r="F28" s="30">
        <v>2433.52</v>
      </c>
      <c r="G28" s="30">
        <v>2660.75</v>
      </c>
      <c r="H28" s="30">
        <v>2875.68</v>
      </c>
      <c r="I28" s="30">
        <v>3078.31</v>
      </c>
      <c r="J28" s="30">
        <v>3268.64</v>
      </c>
      <c r="K28" s="31">
        <v>3446.67</v>
      </c>
      <c r="L28" s="32">
        <v>13287.7</v>
      </c>
      <c r="M28" s="33"/>
      <c r="N28" s="29" t="s">
        <v>36</v>
      </c>
      <c r="O28" s="25">
        <f t="shared" si="23"/>
        <v>99.30040060316986</v>
      </c>
      <c r="P28" s="25">
        <f t="shared" si="24"/>
        <v>102.06054760387421</v>
      </c>
      <c r="Q28" s="25">
        <f t="shared" si="25"/>
        <v>103.23145359541115</v>
      </c>
      <c r="R28" s="25">
        <f t="shared" si="26"/>
        <v>103.86301525848327</v>
      </c>
      <c r="S28" s="25">
        <f t="shared" si="27"/>
        <v>103.15459285320674</v>
      </c>
      <c r="T28" s="25">
        <f t="shared" si="28"/>
        <v>102.28342975762585</v>
      </c>
      <c r="U28" s="25">
        <f t="shared" si="29"/>
        <v>101.0748304101789</v>
      </c>
      <c r="V28" s="25">
        <f t="shared" si="30"/>
        <v>99.61040011649166</v>
      </c>
      <c r="W28" s="25">
        <f t="shared" si="31"/>
        <v>97.94851817446285</v>
      </c>
      <c r="X28" s="26">
        <f t="shared" si="32"/>
        <v>96.13203731853237</v>
      </c>
      <c r="Y28" s="27">
        <f t="shared" si="33"/>
        <v>100.73536658403268</v>
      </c>
      <c r="AA28" s="29" t="s">
        <v>36</v>
      </c>
      <c r="AB28" s="25">
        <f t="shared" si="34"/>
        <v>86.3134682672727</v>
      </c>
      <c r="AC28" s="25">
        <f t="shared" si="35"/>
        <v>100</v>
      </c>
      <c r="AD28" s="25">
        <f t="shared" si="36"/>
        <v>109.13616777111483</v>
      </c>
      <c r="AE28" s="25">
        <f t="shared" si="37"/>
        <v>123.14503335845998</v>
      </c>
      <c r="AF28" s="25">
        <f t="shared" si="38"/>
        <v>136.89456926521382</v>
      </c>
      <c r="AG28" s="25">
        <f t="shared" si="39"/>
        <v>149.67710360811404</v>
      </c>
      <c r="AH28" s="25">
        <f t="shared" si="40"/>
        <v>161.7677171112586</v>
      </c>
      <c r="AI28" s="25">
        <f t="shared" si="41"/>
        <v>173.16640977464758</v>
      </c>
      <c r="AJ28" s="25">
        <f t="shared" si="42"/>
        <v>183.87318159828087</v>
      </c>
      <c r="AK28" s="25">
        <f t="shared" si="43"/>
        <v>193.88803258215856</v>
      </c>
    </row>
    <row r="29" spans="1:37" ht="11.25">
      <c r="A29" s="29" t="s">
        <v>37</v>
      </c>
      <c r="B29" s="30">
        <v>1509.33</v>
      </c>
      <c r="C29" s="30">
        <v>1612.66</v>
      </c>
      <c r="D29" s="30">
        <v>1707.77</v>
      </c>
      <c r="E29" s="30">
        <v>1878.27</v>
      </c>
      <c r="F29" s="30">
        <v>2034.46</v>
      </c>
      <c r="G29" s="30">
        <v>2171.14</v>
      </c>
      <c r="H29" s="30">
        <v>2294.06</v>
      </c>
      <c r="I29" s="30">
        <v>2403.24</v>
      </c>
      <c r="J29" s="30">
        <v>2498.67</v>
      </c>
      <c r="K29" s="31">
        <v>2580.34</v>
      </c>
      <c r="L29" s="32">
        <v>10849.8</v>
      </c>
      <c r="M29" s="33"/>
      <c r="N29" s="29" t="s">
        <v>37</v>
      </c>
      <c r="O29" s="25">
        <f t="shared" si="23"/>
        <v>97.68051411818763</v>
      </c>
      <c r="P29" s="25">
        <f t="shared" si="24"/>
        <v>92.58742543504597</v>
      </c>
      <c r="Q29" s="25">
        <f t="shared" si="25"/>
        <v>90.87073121414964</v>
      </c>
      <c r="R29" s="25">
        <f t="shared" si="26"/>
        <v>89.11552038260078</v>
      </c>
      <c r="S29" s="25">
        <f t="shared" si="27"/>
        <v>86.2388198889407</v>
      </c>
      <c r="T29" s="25">
        <f t="shared" si="28"/>
        <v>83.46204855171354</v>
      </c>
      <c r="U29" s="25">
        <f t="shared" si="29"/>
        <v>80.63196372710976</v>
      </c>
      <c r="V29" s="25">
        <f t="shared" si="30"/>
        <v>77.76594884074619</v>
      </c>
      <c r="W29" s="25">
        <f t="shared" si="31"/>
        <v>74.87549069551407</v>
      </c>
      <c r="X29" s="26">
        <f t="shared" si="32"/>
        <v>71.968984896872</v>
      </c>
      <c r="Y29" s="27">
        <f t="shared" si="33"/>
        <v>82.2534058086379</v>
      </c>
      <c r="AA29" s="29" t="s">
        <v>37</v>
      </c>
      <c r="AB29" s="25">
        <f t="shared" si="34"/>
        <v>93.59257376012302</v>
      </c>
      <c r="AC29" s="25">
        <f t="shared" si="35"/>
        <v>100</v>
      </c>
      <c r="AD29" s="25">
        <f t="shared" si="36"/>
        <v>105.89770937457368</v>
      </c>
      <c r="AE29" s="25">
        <f t="shared" si="37"/>
        <v>116.47030372180124</v>
      </c>
      <c r="AF29" s="25">
        <f t="shared" si="38"/>
        <v>126.15554425607381</v>
      </c>
      <c r="AG29" s="25">
        <f t="shared" si="39"/>
        <v>134.6309823521387</v>
      </c>
      <c r="AH29" s="25">
        <f t="shared" si="40"/>
        <v>142.25317177830416</v>
      </c>
      <c r="AI29" s="25">
        <f t="shared" si="41"/>
        <v>149.02335272159038</v>
      </c>
      <c r="AJ29" s="25">
        <f t="shared" si="42"/>
        <v>154.94090508848734</v>
      </c>
      <c r="AK29" s="25">
        <f t="shared" si="43"/>
        <v>160.00520878548485</v>
      </c>
    </row>
    <row r="30" spans="1:37" ht="11.25" hidden="1">
      <c r="A30" s="29" t="s">
        <v>27</v>
      </c>
      <c r="B30" s="30">
        <v>1505.02</v>
      </c>
      <c r="C30" s="30">
        <v>1604.51</v>
      </c>
      <c r="D30" s="30">
        <v>1684.34</v>
      </c>
      <c r="E30" s="30">
        <v>1816.15</v>
      </c>
      <c r="F30" s="30">
        <v>1931.27</v>
      </c>
      <c r="G30" s="30">
        <v>2043.15</v>
      </c>
      <c r="H30" s="30">
        <v>2146.73</v>
      </c>
      <c r="I30" s="30">
        <v>2242.01</v>
      </c>
      <c r="J30" s="30">
        <v>2328.99</v>
      </c>
      <c r="K30" s="31">
        <v>2407.67</v>
      </c>
      <c r="L30" s="32">
        <v>10308.7</v>
      </c>
      <c r="M30" s="33"/>
      <c r="N30" s="29" t="s">
        <v>27</v>
      </c>
      <c r="O30" s="25">
        <f t="shared" si="23"/>
        <v>97.40158040862818</v>
      </c>
      <c r="P30" s="25">
        <f t="shared" si="24"/>
        <v>92.11951061276747</v>
      </c>
      <c r="Q30" s="25">
        <f t="shared" si="25"/>
        <v>89.62401694211798</v>
      </c>
      <c r="R30" s="25">
        <f t="shared" si="26"/>
        <v>86.1682039019206</v>
      </c>
      <c r="S30" s="25">
        <f t="shared" si="27"/>
        <v>81.86469416302828</v>
      </c>
      <c r="T30" s="25">
        <f t="shared" si="28"/>
        <v>78.54191093086283</v>
      </c>
      <c r="U30" s="25">
        <f t="shared" si="29"/>
        <v>75.45358686865137</v>
      </c>
      <c r="V30" s="25">
        <f t="shared" si="30"/>
        <v>72.54874043393144</v>
      </c>
      <c r="W30" s="25">
        <f t="shared" si="31"/>
        <v>69.79083635491894</v>
      </c>
      <c r="X30" s="26">
        <f t="shared" si="32"/>
        <v>67.15299761529559</v>
      </c>
      <c r="Y30" s="27">
        <f t="shared" si="33"/>
        <v>78.1512732455442</v>
      </c>
      <c r="AA30" s="29" t="s">
        <v>27</v>
      </c>
      <c r="AB30" s="25">
        <f t="shared" si="34"/>
        <v>93.799353073524</v>
      </c>
      <c r="AC30" s="25">
        <f t="shared" si="35"/>
        <v>100</v>
      </c>
      <c r="AD30" s="25">
        <f t="shared" si="36"/>
        <v>104.97535073012945</v>
      </c>
      <c r="AE30" s="25">
        <f t="shared" si="37"/>
        <v>113.19031978610292</v>
      </c>
      <c r="AF30" s="25">
        <f t="shared" si="38"/>
        <v>120.36509588597141</v>
      </c>
      <c r="AG30" s="25">
        <f t="shared" si="39"/>
        <v>127.33794117830367</v>
      </c>
      <c r="AH30" s="25">
        <f t="shared" si="40"/>
        <v>133.79349458713253</v>
      </c>
      <c r="AI30" s="25">
        <f t="shared" si="41"/>
        <v>139.73175611245802</v>
      </c>
      <c r="AJ30" s="25">
        <f t="shared" si="42"/>
        <v>145.1527257542801</v>
      </c>
      <c r="AK30" s="25">
        <f t="shared" si="43"/>
        <v>150.05640351259885</v>
      </c>
    </row>
    <row r="31" spans="1:37" ht="11.25" hidden="1">
      <c r="A31" s="29" t="s">
        <v>28</v>
      </c>
      <c r="B31" s="30">
        <v>1543.26</v>
      </c>
      <c r="C31" s="30">
        <v>1644.11</v>
      </c>
      <c r="D31" s="30">
        <v>1762.88</v>
      </c>
      <c r="E31" s="30">
        <v>1994.22</v>
      </c>
      <c r="F31" s="30">
        <v>2201.31</v>
      </c>
      <c r="G31" s="30">
        <v>2365.58</v>
      </c>
      <c r="H31" s="30">
        <v>2506.65</v>
      </c>
      <c r="I31" s="30">
        <v>2624.52</v>
      </c>
      <c r="J31" s="30">
        <v>2719.19</v>
      </c>
      <c r="K31" s="31">
        <v>2790.66</v>
      </c>
      <c r="L31" s="32">
        <v>11655.3</v>
      </c>
      <c r="M31" s="33"/>
      <c r="N31" s="29" t="s">
        <v>28</v>
      </c>
      <c r="O31" s="25">
        <f t="shared" si="23"/>
        <v>99.87638900574046</v>
      </c>
      <c r="P31" s="25">
        <f t="shared" si="24"/>
        <v>94.39305993328625</v>
      </c>
      <c r="Q31" s="25">
        <f t="shared" si="25"/>
        <v>93.8031436568157</v>
      </c>
      <c r="R31" s="25">
        <f t="shared" si="26"/>
        <v>94.61682987929856</v>
      </c>
      <c r="S31" s="25">
        <f t="shared" si="27"/>
        <v>93.31143232588698</v>
      </c>
      <c r="T31" s="25">
        <f t="shared" si="28"/>
        <v>90.93662905798912</v>
      </c>
      <c r="U31" s="25">
        <f t="shared" si="29"/>
        <v>88.1041088186707</v>
      </c>
      <c r="V31" s="25">
        <f t="shared" si="30"/>
        <v>84.92630284595596</v>
      </c>
      <c r="W31" s="25">
        <f t="shared" si="31"/>
        <v>81.48362350543886</v>
      </c>
      <c r="X31" s="26">
        <f t="shared" si="32"/>
        <v>77.8350788625936</v>
      </c>
      <c r="Y31" s="27">
        <f t="shared" si="33"/>
        <v>88.35998089563101</v>
      </c>
      <c r="AA31" s="29" t="s">
        <v>28</v>
      </c>
      <c r="AB31" s="25">
        <f t="shared" si="34"/>
        <v>93.86598220313726</v>
      </c>
      <c r="AC31" s="25">
        <f t="shared" si="35"/>
        <v>100</v>
      </c>
      <c r="AD31" s="25">
        <f t="shared" si="36"/>
        <v>107.2239691991412</v>
      </c>
      <c r="AE31" s="25">
        <f t="shared" si="37"/>
        <v>121.2948038756531</v>
      </c>
      <c r="AF31" s="25">
        <f t="shared" si="38"/>
        <v>133.89067641459513</v>
      </c>
      <c r="AG31" s="25">
        <f t="shared" si="39"/>
        <v>143.88210034608392</v>
      </c>
      <c r="AH31" s="25">
        <f t="shared" si="40"/>
        <v>152.46242647998008</v>
      </c>
      <c r="AI31" s="25">
        <f t="shared" si="41"/>
        <v>159.63165481628357</v>
      </c>
      <c r="AJ31" s="25">
        <f t="shared" si="42"/>
        <v>165.3897853549945</v>
      </c>
      <c r="AK31" s="25">
        <f t="shared" si="43"/>
        <v>169.73681809611278</v>
      </c>
    </row>
    <row r="32" spans="1:37" ht="11.25">
      <c r="A32" s="29" t="s">
        <v>38</v>
      </c>
      <c r="B32" s="30">
        <v>1557.61</v>
      </c>
      <c r="C32" s="30">
        <v>1686.28</v>
      </c>
      <c r="D32" s="30">
        <v>1800.91</v>
      </c>
      <c r="E32" s="30">
        <v>2015.26</v>
      </c>
      <c r="F32" s="30">
        <v>2243.46</v>
      </c>
      <c r="G32" s="30">
        <v>2487.26</v>
      </c>
      <c r="H32" s="30">
        <v>2746.56</v>
      </c>
      <c r="I32" s="30">
        <v>3021.36</v>
      </c>
      <c r="J32" s="30">
        <v>3311.66</v>
      </c>
      <c r="K32" s="31">
        <v>3617.46</v>
      </c>
      <c r="L32" s="32">
        <v>12831</v>
      </c>
      <c r="M32" s="33"/>
      <c r="N32" s="29" t="s">
        <v>38</v>
      </c>
      <c r="O32" s="25">
        <f t="shared" si="23"/>
        <v>100.805089407638</v>
      </c>
      <c r="P32" s="25">
        <f t="shared" si="24"/>
        <v>96.81416030819224</v>
      </c>
      <c r="Q32" s="25">
        <f t="shared" si="25"/>
        <v>95.82672640395033</v>
      </c>
      <c r="R32" s="25">
        <f t="shared" si="26"/>
        <v>95.61508388370152</v>
      </c>
      <c r="S32" s="25">
        <f t="shared" si="27"/>
        <v>95.09813064304184</v>
      </c>
      <c r="T32" s="25">
        <f t="shared" si="28"/>
        <v>95.6142003190651</v>
      </c>
      <c r="U32" s="25">
        <f t="shared" si="29"/>
        <v>96.53650135320375</v>
      </c>
      <c r="V32" s="25">
        <f t="shared" si="30"/>
        <v>97.76756678046176</v>
      </c>
      <c r="W32" s="25">
        <f t="shared" si="31"/>
        <v>99.23766144256989</v>
      </c>
      <c r="X32" s="26">
        <f t="shared" si="32"/>
        <v>100.895588994101</v>
      </c>
      <c r="Y32" s="27">
        <f t="shared" si="33"/>
        <v>97.27307876003547</v>
      </c>
      <c r="AA32" s="29" t="s">
        <v>38</v>
      </c>
      <c r="AB32" s="25">
        <f t="shared" si="34"/>
        <v>92.3695946106222</v>
      </c>
      <c r="AC32" s="25">
        <f t="shared" si="35"/>
        <v>100</v>
      </c>
      <c r="AD32" s="25">
        <f t="shared" si="36"/>
        <v>106.79780344901204</v>
      </c>
      <c r="AE32" s="25">
        <f t="shared" si="37"/>
        <v>119.50921555139122</v>
      </c>
      <c r="AF32" s="25">
        <f t="shared" si="38"/>
        <v>133.04196218896033</v>
      </c>
      <c r="AG32" s="25">
        <f t="shared" si="39"/>
        <v>147.49982209360252</v>
      </c>
      <c r="AH32" s="25">
        <f t="shared" si="40"/>
        <v>162.87686505206727</v>
      </c>
      <c r="AI32" s="25">
        <f t="shared" si="41"/>
        <v>179.17309106435468</v>
      </c>
      <c r="AJ32" s="25">
        <f t="shared" si="42"/>
        <v>196.3885001304647</v>
      </c>
      <c r="AK32" s="25">
        <f t="shared" si="43"/>
        <v>214.52309225039733</v>
      </c>
    </row>
    <row r="33" spans="1:37" ht="11.25" hidden="1">
      <c r="A33" s="29" t="s">
        <v>27</v>
      </c>
      <c r="B33" s="30">
        <v>1465.19</v>
      </c>
      <c r="C33" s="30">
        <v>1603.07</v>
      </c>
      <c r="D33" s="30">
        <v>1724.43</v>
      </c>
      <c r="E33" s="30">
        <v>1937.24</v>
      </c>
      <c r="F33" s="30">
        <v>2131.23</v>
      </c>
      <c r="G33" s="30">
        <v>2307.14</v>
      </c>
      <c r="H33" s="30">
        <v>2462.45</v>
      </c>
      <c r="I33" s="30">
        <v>2597.16</v>
      </c>
      <c r="J33" s="30">
        <v>2711.27</v>
      </c>
      <c r="K33" s="31">
        <v>2804.78</v>
      </c>
      <c r="L33" s="32">
        <v>11443.3</v>
      </c>
      <c r="M33" s="33"/>
      <c r="N33" s="29" t="s">
        <v>27</v>
      </c>
      <c r="O33" s="25">
        <f t="shared" si="23"/>
        <v>94.82387051262968</v>
      </c>
      <c r="P33" s="25">
        <f t="shared" si="24"/>
        <v>92.03683609202133</v>
      </c>
      <c r="Q33" s="25">
        <f t="shared" si="25"/>
        <v>91.75721263847947</v>
      </c>
      <c r="R33" s="25">
        <f t="shared" si="26"/>
        <v>91.91338343581569</v>
      </c>
      <c r="S33" s="25">
        <f t="shared" si="27"/>
        <v>90.34080793522953</v>
      </c>
      <c r="T33" s="25">
        <f t="shared" si="28"/>
        <v>88.69010321563803</v>
      </c>
      <c r="U33" s="25">
        <f t="shared" si="29"/>
        <v>86.55056061298372</v>
      </c>
      <c r="V33" s="25">
        <f t="shared" si="30"/>
        <v>84.04096623359814</v>
      </c>
      <c r="W33" s="25">
        <f t="shared" si="31"/>
        <v>81.24629169038985</v>
      </c>
      <c r="X33" s="26">
        <f t="shared" si="32"/>
        <v>78.22890373324782</v>
      </c>
      <c r="Y33" s="27">
        <f t="shared" si="33"/>
        <v>86.75278794908533</v>
      </c>
      <c r="AA33" s="29" t="s">
        <v>27</v>
      </c>
      <c r="AB33" s="25">
        <f t="shared" si="34"/>
        <v>91.39900316268161</v>
      </c>
      <c r="AC33" s="25">
        <f t="shared" si="35"/>
        <v>100</v>
      </c>
      <c r="AD33" s="25">
        <f t="shared" si="36"/>
        <v>107.57047415271947</v>
      </c>
      <c r="AE33" s="25">
        <f t="shared" si="37"/>
        <v>120.84562745232586</v>
      </c>
      <c r="AF33" s="25">
        <f t="shared" si="38"/>
        <v>132.9467833594291</v>
      </c>
      <c r="AG33" s="25">
        <f t="shared" si="39"/>
        <v>143.92010330178968</v>
      </c>
      <c r="AH33" s="25">
        <f t="shared" si="40"/>
        <v>153.60838890379085</v>
      </c>
      <c r="AI33" s="25">
        <f t="shared" si="41"/>
        <v>162.01164016543257</v>
      </c>
      <c r="AJ33" s="25">
        <f t="shared" si="42"/>
        <v>169.12985708671485</v>
      </c>
      <c r="AK33" s="25">
        <f t="shared" si="43"/>
        <v>174.96303966763773</v>
      </c>
    </row>
    <row r="34" spans="1:37" ht="11.25" hidden="1">
      <c r="A34" s="29" t="s">
        <v>28</v>
      </c>
      <c r="B34" s="30">
        <v>1608.62</v>
      </c>
      <c r="C34" s="30">
        <v>1738.2</v>
      </c>
      <c r="D34" s="30">
        <v>1859.02</v>
      </c>
      <c r="E34" s="30">
        <v>2081.05</v>
      </c>
      <c r="F34" s="30">
        <v>2295.95</v>
      </c>
      <c r="G34" s="30">
        <v>2546.32</v>
      </c>
      <c r="H34" s="30">
        <v>2824.45</v>
      </c>
      <c r="I34" s="30">
        <v>3130.32</v>
      </c>
      <c r="J34" s="30">
        <v>3463.95</v>
      </c>
      <c r="K34" s="31">
        <v>3825.32</v>
      </c>
      <c r="L34" s="32">
        <v>13279.3</v>
      </c>
      <c r="M34" s="33"/>
      <c r="N34" s="29" t="s">
        <v>28</v>
      </c>
      <c r="O34" s="25">
        <f t="shared" si="23"/>
        <v>104.10634428574201</v>
      </c>
      <c r="P34" s="25">
        <f t="shared" si="24"/>
        <v>99.79503608398353</v>
      </c>
      <c r="Q34" s="25">
        <f t="shared" si="25"/>
        <v>98.91876935519916</v>
      </c>
      <c r="R34" s="25">
        <f t="shared" si="26"/>
        <v>98.73652546876188</v>
      </c>
      <c r="S34" s="25">
        <f t="shared" si="27"/>
        <v>97.323131702768</v>
      </c>
      <c r="T34" s="25">
        <f t="shared" si="28"/>
        <v>97.88455994003115</v>
      </c>
      <c r="U34" s="25">
        <f t="shared" si="29"/>
        <v>99.27419071385891</v>
      </c>
      <c r="V34" s="25">
        <f t="shared" si="30"/>
        <v>101.29338100862361</v>
      </c>
      <c r="W34" s="25">
        <f t="shared" si="31"/>
        <v>103.8012046387582</v>
      </c>
      <c r="X34" s="26">
        <f t="shared" si="32"/>
        <v>106.69307041153584</v>
      </c>
      <c r="Y34" s="27">
        <f t="shared" si="33"/>
        <v>100.67168535407521</v>
      </c>
      <c r="AA34" s="29" t="s">
        <v>28</v>
      </c>
      <c r="AB34" s="25">
        <f t="shared" si="34"/>
        <v>92.54516166148889</v>
      </c>
      <c r="AC34" s="25">
        <f t="shared" si="35"/>
        <v>100</v>
      </c>
      <c r="AD34" s="25">
        <f t="shared" si="36"/>
        <v>106.95086871476241</v>
      </c>
      <c r="AE34" s="25">
        <f t="shared" si="37"/>
        <v>119.72442756874928</v>
      </c>
      <c r="AF34" s="25">
        <f t="shared" si="38"/>
        <v>132.08779196870324</v>
      </c>
      <c r="AG34" s="25">
        <f t="shared" si="39"/>
        <v>146.49177309860778</v>
      </c>
      <c r="AH34" s="25">
        <f t="shared" si="40"/>
        <v>162.49280865262915</v>
      </c>
      <c r="AI34" s="25">
        <f t="shared" si="41"/>
        <v>180.08974801518812</v>
      </c>
      <c r="AJ34" s="25">
        <f t="shared" si="42"/>
        <v>199.28374180186398</v>
      </c>
      <c r="AK34" s="25">
        <f t="shared" si="43"/>
        <v>220.07363939707741</v>
      </c>
    </row>
    <row r="35" spans="1:37" ht="11.25">
      <c r="A35" s="29" t="s">
        <v>39</v>
      </c>
      <c r="B35" s="30">
        <v>1334.55</v>
      </c>
      <c r="C35" s="30">
        <v>1486.34</v>
      </c>
      <c r="D35" s="30">
        <v>1574.35</v>
      </c>
      <c r="E35" s="30">
        <v>1695.28</v>
      </c>
      <c r="F35" s="30">
        <v>1815.75</v>
      </c>
      <c r="G35" s="30">
        <v>1912.06</v>
      </c>
      <c r="H35" s="30">
        <v>1987.81</v>
      </c>
      <c r="I35" s="30">
        <v>2043.02</v>
      </c>
      <c r="J35" s="30">
        <v>2077.67</v>
      </c>
      <c r="K35" s="31">
        <v>2091.78</v>
      </c>
      <c r="L35" s="32">
        <v>9459.51</v>
      </c>
      <c r="M35" s="33"/>
      <c r="N35" s="29" t="s">
        <v>39</v>
      </c>
      <c r="O35" s="25">
        <f t="shared" si="23"/>
        <v>86.3691373764699</v>
      </c>
      <c r="P35" s="25">
        <f t="shared" si="24"/>
        <v>85.33503275403756</v>
      </c>
      <c r="Q35" s="25">
        <f t="shared" si="25"/>
        <v>83.77143039577723</v>
      </c>
      <c r="R35" s="25">
        <f t="shared" si="26"/>
        <v>80.43346238518183</v>
      </c>
      <c r="S35" s="25">
        <f t="shared" si="27"/>
        <v>76.96791149167056</v>
      </c>
      <c r="T35" s="25">
        <f t="shared" si="28"/>
        <v>73.50260441693736</v>
      </c>
      <c r="U35" s="25">
        <f t="shared" si="29"/>
        <v>69.86784295806827</v>
      </c>
      <c r="V35" s="25">
        <f t="shared" si="30"/>
        <v>66.10966395392109</v>
      </c>
      <c r="W35" s="25">
        <f t="shared" si="31"/>
        <v>62.25974648647029</v>
      </c>
      <c r="X35" s="26">
        <f t="shared" si="32"/>
        <v>58.3424212419987</v>
      </c>
      <c r="Y35" s="27">
        <f t="shared" si="33"/>
        <v>71.71347995178421</v>
      </c>
      <c r="AA35" s="29" t="s">
        <v>39</v>
      </c>
      <c r="AB35" s="25">
        <f t="shared" si="34"/>
        <v>89.78766634821105</v>
      </c>
      <c r="AC35" s="25">
        <f t="shared" si="35"/>
        <v>100</v>
      </c>
      <c r="AD35" s="25">
        <f t="shared" si="36"/>
        <v>105.9212562401604</v>
      </c>
      <c r="AE35" s="25">
        <f t="shared" si="37"/>
        <v>114.05734892420307</v>
      </c>
      <c r="AF35" s="25">
        <f t="shared" si="38"/>
        <v>122.16249310386588</v>
      </c>
      <c r="AG35" s="25">
        <f t="shared" si="39"/>
        <v>128.64216801001118</v>
      </c>
      <c r="AH35" s="25">
        <f t="shared" si="40"/>
        <v>133.73857932909027</v>
      </c>
      <c r="AI35" s="25">
        <f t="shared" si="41"/>
        <v>137.45307264825007</v>
      </c>
      <c r="AJ35" s="25">
        <f t="shared" si="42"/>
        <v>139.78430238034366</v>
      </c>
      <c r="AK35" s="25">
        <f t="shared" si="43"/>
        <v>140.733614112518</v>
      </c>
    </row>
    <row r="36" spans="1:37" ht="11.25" hidden="1">
      <c r="A36" s="29" t="s">
        <v>27</v>
      </c>
      <c r="B36" s="30">
        <v>1319.02</v>
      </c>
      <c r="C36" s="30">
        <v>1457.96</v>
      </c>
      <c r="D36" s="30">
        <v>1536.08</v>
      </c>
      <c r="E36" s="30">
        <v>1632.57</v>
      </c>
      <c r="F36" s="30">
        <v>1708.62</v>
      </c>
      <c r="G36" s="30">
        <v>1761.21</v>
      </c>
      <c r="H36" s="30">
        <v>1786.36</v>
      </c>
      <c r="I36" s="30">
        <v>1784.05</v>
      </c>
      <c r="J36" s="30">
        <v>1754.3</v>
      </c>
      <c r="K36" s="31">
        <v>1697.09</v>
      </c>
      <c r="L36" s="32">
        <v>8623.34</v>
      </c>
      <c r="M36" s="33"/>
      <c r="N36" s="29" t="s">
        <v>27</v>
      </c>
      <c r="O36" s="25">
        <f t="shared" si="23"/>
        <v>85.36406997288324</v>
      </c>
      <c r="P36" s="25">
        <f t="shared" si="24"/>
        <v>83.70565574099909</v>
      </c>
      <c r="Q36" s="25">
        <f t="shared" si="25"/>
        <v>81.73507720795598</v>
      </c>
      <c r="R36" s="25">
        <f t="shared" si="26"/>
        <v>77.45815304030972</v>
      </c>
      <c r="S36" s="25">
        <f t="shared" si="27"/>
        <v>72.42677292187697</v>
      </c>
      <c r="T36" s="25">
        <f t="shared" si="28"/>
        <v>67.7036923136064</v>
      </c>
      <c r="U36" s="25">
        <f t="shared" si="29"/>
        <v>62.787248251379566</v>
      </c>
      <c r="V36" s="25">
        <f t="shared" si="30"/>
        <v>57.72970699111751</v>
      </c>
      <c r="W36" s="25">
        <f t="shared" si="31"/>
        <v>52.569596356117586</v>
      </c>
      <c r="X36" s="26">
        <f t="shared" si="32"/>
        <v>47.33401202114159</v>
      </c>
      <c r="Y36" s="27">
        <f t="shared" si="33"/>
        <v>65.37439256445829</v>
      </c>
      <c r="AA36" s="29" t="s">
        <v>27</v>
      </c>
      <c r="AB36" s="25">
        <f t="shared" si="34"/>
        <v>90.4702460972866</v>
      </c>
      <c r="AC36" s="25">
        <f t="shared" si="35"/>
        <v>100</v>
      </c>
      <c r="AD36" s="25">
        <f t="shared" si="36"/>
        <v>105.35817169195315</v>
      </c>
      <c r="AE36" s="25">
        <f t="shared" si="37"/>
        <v>111.97632308156602</v>
      </c>
      <c r="AF36" s="25">
        <f t="shared" si="38"/>
        <v>117.19251556970012</v>
      </c>
      <c r="AG36" s="25">
        <f t="shared" si="39"/>
        <v>120.79961041455185</v>
      </c>
      <c r="AH36" s="25">
        <f t="shared" si="40"/>
        <v>122.52462344645943</v>
      </c>
      <c r="AI36" s="25">
        <f t="shared" si="41"/>
        <v>122.36618288567587</v>
      </c>
      <c r="AJ36" s="25">
        <f t="shared" si="42"/>
        <v>120.3256605119482</v>
      </c>
      <c r="AK36" s="25">
        <f t="shared" si="43"/>
        <v>116.40168454552938</v>
      </c>
    </row>
    <row r="37" spans="1:37" ht="11.25" hidden="1">
      <c r="A37" s="29" t="s">
        <v>28</v>
      </c>
      <c r="B37" s="30">
        <v>1487.08</v>
      </c>
      <c r="C37" s="30">
        <v>1641.55</v>
      </c>
      <c r="D37" s="30">
        <v>1732.65</v>
      </c>
      <c r="E37" s="30">
        <v>1867.63</v>
      </c>
      <c r="F37" s="30">
        <v>2022.58</v>
      </c>
      <c r="G37" s="30">
        <v>2192.1</v>
      </c>
      <c r="H37" s="30">
        <v>2374.92</v>
      </c>
      <c r="I37" s="30">
        <v>2571.04</v>
      </c>
      <c r="J37" s="30">
        <v>2780.46</v>
      </c>
      <c r="K37" s="31">
        <v>3003.18</v>
      </c>
      <c r="L37" s="32">
        <v>11330.7</v>
      </c>
      <c r="M37" s="33"/>
      <c r="N37" s="29" t="s">
        <v>28</v>
      </c>
      <c r="O37" s="25">
        <f t="shared" si="23"/>
        <v>96.24054311176116</v>
      </c>
      <c r="P37" s="25">
        <f t="shared" si="24"/>
        <v>94.24608300751535</v>
      </c>
      <c r="Q37" s="25">
        <f t="shared" si="25"/>
        <v>92.19460023199635</v>
      </c>
      <c r="R37" s="25">
        <f t="shared" si="26"/>
        <v>88.61069991649588</v>
      </c>
      <c r="S37" s="25">
        <f t="shared" si="27"/>
        <v>85.73523801449706</v>
      </c>
      <c r="T37" s="25">
        <f t="shared" si="28"/>
        <v>84.26778403521249</v>
      </c>
      <c r="U37" s="25">
        <f t="shared" si="29"/>
        <v>83.47404309163123</v>
      </c>
      <c r="V37" s="25">
        <f t="shared" si="30"/>
        <v>83.19575452618636</v>
      </c>
      <c r="W37" s="25">
        <f t="shared" si="31"/>
        <v>83.31964879685955</v>
      </c>
      <c r="X37" s="26">
        <f t="shared" si="32"/>
        <v>83.76253364385624</v>
      </c>
      <c r="Y37" s="27">
        <f t="shared" si="33"/>
        <v>85.89915622370306</v>
      </c>
      <c r="AA37" s="29" t="s">
        <v>28</v>
      </c>
      <c r="AB37" s="25">
        <f t="shared" si="34"/>
        <v>90.58999116688496</v>
      </c>
      <c r="AC37" s="25">
        <f t="shared" si="35"/>
        <v>100</v>
      </c>
      <c r="AD37" s="25">
        <f t="shared" si="36"/>
        <v>105.54963296884043</v>
      </c>
      <c r="AE37" s="25">
        <f t="shared" si="37"/>
        <v>113.77234930401146</v>
      </c>
      <c r="AF37" s="25">
        <f t="shared" si="38"/>
        <v>123.2115987938229</v>
      </c>
      <c r="AG37" s="25">
        <f t="shared" si="39"/>
        <v>133.53842405044014</v>
      </c>
      <c r="AH37" s="25">
        <f t="shared" si="40"/>
        <v>144.6754591696872</v>
      </c>
      <c r="AI37" s="25">
        <f t="shared" si="41"/>
        <v>156.62270415156408</v>
      </c>
      <c r="AJ37" s="25">
        <f t="shared" si="42"/>
        <v>169.3801589960708</v>
      </c>
      <c r="AK37" s="25">
        <f t="shared" si="43"/>
        <v>182.94782370320732</v>
      </c>
    </row>
    <row r="38" spans="1:37" ht="11.25" hidden="1">
      <c r="A38" s="29" t="s">
        <v>40</v>
      </c>
      <c r="B38" s="30">
        <v>1535.14</v>
      </c>
      <c r="C38" s="30">
        <v>1644.14</v>
      </c>
      <c r="D38" s="30">
        <v>1720.41</v>
      </c>
      <c r="E38" s="30">
        <v>1842.6</v>
      </c>
      <c r="F38" s="30">
        <v>1966.15</v>
      </c>
      <c r="G38" s="30">
        <v>2072.01</v>
      </c>
      <c r="H38" s="30">
        <v>2165.77</v>
      </c>
      <c r="I38" s="30">
        <v>2247.43</v>
      </c>
      <c r="J38" s="30">
        <v>2316.99</v>
      </c>
      <c r="K38" s="31">
        <v>2374.45</v>
      </c>
      <c r="L38" s="32">
        <v>10401.5</v>
      </c>
      <c r="M38" s="33"/>
      <c r="N38" s="29" t="s">
        <v>40</v>
      </c>
      <c r="O38" s="25">
        <f t="shared" si="23"/>
        <v>99.35088048564236</v>
      </c>
      <c r="P38" s="25">
        <f t="shared" si="24"/>
        <v>94.39478231913515</v>
      </c>
      <c r="Q38" s="25">
        <f t="shared" si="25"/>
        <v>91.54330775697852</v>
      </c>
      <c r="R38" s="25">
        <f t="shared" si="26"/>
        <v>87.42313823730358</v>
      </c>
      <c r="S38" s="25">
        <f t="shared" si="27"/>
        <v>83.34322411088976</v>
      </c>
      <c r="T38" s="25">
        <f t="shared" si="28"/>
        <v>79.65133488381035</v>
      </c>
      <c r="U38" s="25">
        <f t="shared" si="29"/>
        <v>76.12280763417806</v>
      </c>
      <c r="V38" s="25">
        <f t="shared" si="30"/>
        <v>72.7241250990988</v>
      </c>
      <c r="W38" s="25">
        <f t="shared" si="31"/>
        <v>69.4312426957538</v>
      </c>
      <c r="X38" s="26">
        <f t="shared" si="32"/>
        <v>66.22644930062616</v>
      </c>
      <c r="Y38" s="27">
        <f t="shared" si="33"/>
        <v>78.85479921459816</v>
      </c>
      <c r="AA38" s="29" t="s">
        <v>40</v>
      </c>
      <c r="AB38" s="25">
        <f t="shared" si="34"/>
        <v>93.37039424866495</v>
      </c>
      <c r="AC38" s="25">
        <f t="shared" si="35"/>
        <v>100</v>
      </c>
      <c r="AD38" s="25">
        <f t="shared" si="36"/>
        <v>104.63889936380113</v>
      </c>
      <c r="AE38" s="25">
        <f t="shared" si="37"/>
        <v>112.07074823311882</v>
      </c>
      <c r="AF38" s="25">
        <f t="shared" si="38"/>
        <v>119.58531511915042</v>
      </c>
      <c r="AG38" s="25">
        <f t="shared" si="39"/>
        <v>126.02393956719015</v>
      </c>
      <c r="AH38" s="25">
        <f t="shared" si="40"/>
        <v>131.72661695476054</v>
      </c>
      <c r="AI38" s="25">
        <f t="shared" si="41"/>
        <v>136.69334728186163</v>
      </c>
      <c r="AJ38" s="25">
        <f t="shared" si="42"/>
        <v>140.92413054849342</v>
      </c>
      <c r="AK38" s="25">
        <f t="shared" si="43"/>
        <v>144.4189667546559</v>
      </c>
    </row>
    <row r="39" spans="1:37" ht="11.25" hidden="1">
      <c r="A39" s="29" t="s">
        <v>27</v>
      </c>
      <c r="B39" s="30">
        <v>1645.86</v>
      </c>
      <c r="C39" s="30">
        <v>1623.85</v>
      </c>
      <c r="D39" s="30">
        <v>1638.44</v>
      </c>
      <c r="E39" s="30">
        <v>1712.14</v>
      </c>
      <c r="F39" s="30">
        <v>1834.28</v>
      </c>
      <c r="G39" s="30">
        <v>1988.58</v>
      </c>
      <c r="H39" s="30">
        <v>2185.88</v>
      </c>
      <c r="I39" s="30">
        <v>2426.18</v>
      </c>
      <c r="J39" s="30">
        <v>2709.48</v>
      </c>
      <c r="K39" s="31">
        <v>3035.78</v>
      </c>
      <c r="L39" s="32">
        <v>10751.5</v>
      </c>
      <c r="M39" s="33"/>
      <c r="N39" s="29" t="s">
        <v>27</v>
      </c>
      <c r="O39" s="25">
        <f t="shared" si="23"/>
        <v>106.51643508481266</v>
      </c>
      <c r="P39" s="25">
        <f t="shared" si="24"/>
        <v>93.2298753566774</v>
      </c>
      <c r="Q39" s="25">
        <f t="shared" si="25"/>
        <v>87.18167016080113</v>
      </c>
      <c r="R39" s="25">
        <f t="shared" si="26"/>
        <v>81.23339406361498</v>
      </c>
      <c r="S39" s="25">
        <f t="shared" si="27"/>
        <v>77.75338052647196</v>
      </c>
      <c r="T39" s="25">
        <f t="shared" si="28"/>
        <v>76.44415399696311</v>
      </c>
      <c r="U39" s="25">
        <f t="shared" si="29"/>
        <v>76.82963691961618</v>
      </c>
      <c r="V39" s="25">
        <f t="shared" si="30"/>
        <v>78.50825958224796</v>
      </c>
      <c r="W39" s="25">
        <f t="shared" si="31"/>
        <v>81.19265230289773</v>
      </c>
      <c r="X39" s="26">
        <f t="shared" si="32"/>
        <v>84.67178936505503</v>
      </c>
      <c r="Y39" s="27">
        <f t="shared" si="33"/>
        <v>81.5081837961594</v>
      </c>
      <c r="AA39" s="29" t="s">
        <v>27</v>
      </c>
      <c r="AB39" s="25">
        <f t="shared" si="34"/>
        <v>101.3554207593066</v>
      </c>
      <c r="AC39" s="25">
        <f t="shared" si="35"/>
        <v>100</v>
      </c>
      <c r="AD39" s="25">
        <f t="shared" si="36"/>
        <v>100.89848200264804</v>
      </c>
      <c r="AE39" s="25">
        <f t="shared" si="37"/>
        <v>105.43707854789544</v>
      </c>
      <c r="AF39" s="25">
        <f t="shared" si="38"/>
        <v>112.95870924038552</v>
      </c>
      <c r="AG39" s="25">
        <f t="shared" si="39"/>
        <v>122.46081842534717</v>
      </c>
      <c r="AH39" s="25">
        <f t="shared" si="40"/>
        <v>134.61095544539214</v>
      </c>
      <c r="AI39" s="25">
        <f t="shared" si="41"/>
        <v>149.40912030052036</v>
      </c>
      <c r="AJ39" s="25">
        <f t="shared" si="42"/>
        <v>166.8553129907319</v>
      </c>
      <c r="AK39" s="25">
        <f t="shared" si="43"/>
        <v>186.94953351602675</v>
      </c>
    </row>
    <row r="40" spans="1:37" ht="11.25" hidden="1">
      <c r="A40" s="29" t="s">
        <v>28</v>
      </c>
      <c r="B40" s="30">
        <v>1421.05</v>
      </c>
      <c r="C40" s="30">
        <v>1670.79</v>
      </c>
      <c r="D40" s="30">
        <v>1802.86</v>
      </c>
      <c r="E40" s="30">
        <v>1948.26</v>
      </c>
      <c r="F40" s="30">
        <v>2041.61</v>
      </c>
      <c r="G40" s="30">
        <v>2123.25</v>
      </c>
      <c r="H40" s="30">
        <v>2170.99</v>
      </c>
      <c r="I40" s="30">
        <v>2184.83</v>
      </c>
      <c r="J40" s="30">
        <v>2164.77</v>
      </c>
      <c r="K40" s="31">
        <v>2110.81</v>
      </c>
      <c r="L40" s="32">
        <v>10351.3</v>
      </c>
      <c r="M40" s="33"/>
      <c r="N40" s="29" t="s">
        <v>28</v>
      </c>
      <c r="O40" s="25">
        <f t="shared" si="23"/>
        <v>91.9672269070717</v>
      </c>
      <c r="P40" s="25">
        <f t="shared" si="24"/>
        <v>95.92483508155497</v>
      </c>
      <c r="Q40" s="25">
        <f t="shared" si="25"/>
        <v>95.93048623452914</v>
      </c>
      <c r="R40" s="25">
        <f t="shared" si="26"/>
        <v>92.43623320428149</v>
      </c>
      <c r="S40" s="25">
        <f t="shared" si="27"/>
        <v>86.54190157263363</v>
      </c>
      <c r="T40" s="25">
        <f t="shared" si="28"/>
        <v>81.62108136160072</v>
      </c>
      <c r="U40" s="25">
        <f t="shared" si="29"/>
        <v>76.3062809743067</v>
      </c>
      <c r="V40" s="25">
        <f t="shared" si="30"/>
        <v>70.69846457520993</v>
      </c>
      <c r="W40" s="25">
        <f t="shared" si="31"/>
        <v>64.86979712924395</v>
      </c>
      <c r="X40" s="26">
        <f t="shared" si="32"/>
        <v>58.87319229642852</v>
      </c>
      <c r="Y40" s="27">
        <f t="shared" si="33"/>
        <v>78.47422805461423</v>
      </c>
      <c r="AA40" s="29" t="s">
        <v>28</v>
      </c>
      <c r="AB40" s="25">
        <f t="shared" si="34"/>
        <v>85.05257991728463</v>
      </c>
      <c r="AC40" s="25">
        <f t="shared" si="35"/>
        <v>100</v>
      </c>
      <c r="AD40" s="25">
        <f t="shared" si="36"/>
        <v>107.90464391096425</v>
      </c>
      <c r="AE40" s="25">
        <f t="shared" si="37"/>
        <v>116.60711399996408</v>
      </c>
      <c r="AF40" s="25">
        <f t="shared" si="38"/>
        <v>122.19429132326624</v>
      </c>
      <c r="AG40" s="25">
        <f t="shared" si="39"/>
        <v>127.08060258919434</v>
      </c>
      <c r="AH40" s="25">
        <f t="shared" si="40"/>
        <v>129.93793355239137</v>
      </c>
      <c r="AI40" s="25">
        <f t="shared" si="41"/>
        <v>130.76628421285739</v>
      </c>
      <c r="AJ40" s="25">
        <f t="shared" si="42"/>
        <v>129.56565457059236</v>
      </c>
      <c r="AK40" s="25">
        <f t="shared" si="43"/>
        <v>126.33604462559627</v>
      </c>
    </row>
    <row r="41" spans="1:37" ht="11.25" hidden="1">
      <c r="A41" s="29" t="s">
        <v>41</v>
      </c>
      <c r="B41" s="30">
        <v>1552.88</v>
      </c>
      <c r="C41" s="30">
        <v>1687.77</v>
      </c>
      <c r="D41" s="30">
        <v>1797.94</v>
      </c>
      <c r="E41" s="30">
        <v>2005.05</v>
      </c>
      <c r="F41" s="30">
        <v>2250.09</v>
      </c>
      <c r="G41" s="30">
        <v>2461.02</v>
      </c>
      <c r="H41" s="30">
        <v>2663.15</v>
      </c>
      <c r="I41" s="30">
        <v>2856.48</v>
      </c>
      <c r="J41" s="30">
        <v>3041.01</v>
      </c>
      <c r="K41" s="31">
        <v>3216.74</v>
      </c>
      <c r="L41" s="32">
        <v>12359.6</v>
      </c>
      <c r="M41" s="33"/>
      <c r="N41" s="29" t="s">
        <v>41</v>
      </c>
      <c r="O41" s="25">
        <f t="shared" si="23"/>
        <v>100.49897422290104</v>
      </c>
      <c r="P41" s="25">
        <f t="shared" si="24"/>
        <v>96.89970547201983</v>
      </c>
      <c r="Q41" s="25">
        <f t="shared" si="25"/>
        <v>95.66869220045335</v>
      </c>
      <c r="R41" s="25">
        <f t="shared" si="26"/>
        <v>95.13066499658393</v>
      </c>
      <c r="S41" s="25">
        <f t="shared" si="27"/>
        <v>95.37917002246621</v>
      </c>
      <c r="T41" s="25">
        <f t="shared" si="28"/>
        <v>94.60549330155497</v>
      </c>
      <c r="U41" s="25">
        <f t="shared" si="29"/>
        <v>93.60479420758497</v>
      </c>
      <c r="V41" s="25">
        <f t="shared" si="30"/>
        <v>92.43224877441067</v>
      </c>
      <c r="W41" s="25">
        <f t="shared" si="31"/>
        <v>91.12732612148274</v>
      </c>
      <c r="X41" s="26">
        <f t="shared" si="32"/>
        <v>89.71899535610191</v>
      </c>
      <c r="Y41" s="27">
        <f t="shared" si="33"/>
        <v>93.69934878361269</v>
      </c>
      <c r="AA41" s="29" t="s">
        <v>41</v>
      </c>
      <c r="AB41" s="25">
        <f t="shared" si="34"/>
        <v>92.00779727095517</v>
      </c>
      <c r="AC41" s="25">
        <f t="shared" si="35"/>
        <v>100</v>
      </c>
      <c r="AD41" s="25">
        <f t="shared" si="36"/>
        <v>106.52754818488302</v>
      </c>
      <c r="AE41" s="25">
        <f t="shared" si="37"/>
        <v>118.79876997458186</v>
      </c>
      <c r="AF41" s="25">
        <f t="shared" si="38"/>
        <v>133.3173358929238</v>
      </c>
      <c r="AG41" s="25">
        <f t="shared" si="39"/>
        <v>145.8148918395279</v>
      </c>
      <c r="AH41" s="25">
        <f t="shared" si="40"/>
        <v>157.79104972833977</v>
      </c>
      <c r="AI41" s="25">
        <f t="shared" si="41"/>
        <v>169.2458095593594</v>
      </c>
      <c r="AJ41" s="25">
        <f t="shared" si="42"/>
        <v>180.1791713325868</v>
      </c>
      <c r="AK41" s="25">
        <f t="shared" si="43"/>
        <v>190.59113504802195</v>
      </c>
    </row>
    <row r="42" spans="1:37" ht="11.25" hidden="1">
      <c r="A42" s="29" t="s">
        <v>27</v>
      </c>
      <c r="B42" s="30">
        <v>1509.12</v>
      </c>
      <c r="C42" s="30">
        <v>1669.02</v>
      </c>
      <c r="D42" s="30">
        <v>1781.66</v>
      </c>
      <c r="E42" s="30">
        <v>1972.78</v>
      </c>
      <c r="F42" s="30">
        <v>2191.47</v>
      </c>
      <c r="G42" s="30">
        <v>2370.54</v>
      </c>
      <c r="H42" s="30">
        <v>2534.45</v>
      </c>
      <c r="I42" s="30">
        <v>2683.22</v>
      </c>
      <c r="J42" s="30">
        <v>2816.83</v>
      </c>
      <c r="K42" s="31">
        <v>2935.3</v>
      </c>
      <c r="L42" s="32">
        <v>11808.9</v>
      </c>
      <c r="M42" s="33"/>
      <c r="N42" s="29" t="s">
        <v>27</v>
      </c>
      <c r="O42" s="25">
        <f t="shared" si="23"/>
        <v>97.66692338059889</v>
      </c>
      <c r="P42" s="25">
        <f t="shared" si="24"/>
        <v>95.82321431647117</v>
      </c>
      <c r="Q42" s="25">
        <f t="shared" si="25"/>
        <v>94.80243064054403</v>
      </c>
      <c r="R42" s="25">
        <f t="shared" si="26"/>
        <v>93.59959766188416</v>
      </c>
      <c r="S42" s="25">
        <f t="shared" si="27"/>
        <v>92.89432410665084</v>
      </c>
      <c r="T42" s="25">
        <f t="shared" si="28"/>
        <v>91.12729928690872</v>
      </c>
      <c r="U42" s="25">
        <f t="shared" si="29"/>
        <v>89.0812273733788</v>
      </c>
      <c r="V42" s="25">
        <f t="shared" si="30"/>
        <v>86.82576407203068</v>
      </c>
      <c r="W42" s="25">
        <f t="shared" si="31"/>
        <v>84.40951724551256</v>
      </c>
      <c r="X42" s="26">
        <f t="shared" si="32"/>
        <v>81.86927357161784</v>
      </c>
      <c r="Y42" s="27">
        <f t="shared" si="33"/>
        <v>89.52443767199617</v>
      </c>
      <c r="AA42" s="29" t="s">
        <v>27</v>
      </c>
      <c r="AB42" s="25">
        <f t="shared" si="34"/>
        <v>90.41952762699069</v>
      </c>
      <c r="AC42" s="25">
        <f t="shared" si="35"/>
        <v>100</v>
      </c>
      <c r="AD42" s="25">
        <f t="shared" si="36"/>
        <v>106.74887059472027</v>
      </c>
      <c r="AE42" s="25">
        <f t="shared" si="37"/>
        <v>118.19990173874488</v>
      </c>
      <c r="AF42" s="25">
        <f t="shared" si="38"/>
        <v>131.30280044577057</v>
      </c>
      <c r="AG42" s="25">
        <f t="shared" si="39"/>
        <v>142.03185102635078</v>
      </c>
      <c r="AH42" s="25">
        <f t="shared" si="40"/>
        <v>151.85258415117852</v>
      </c>
      <c r="AI42" s="25">
        <f t="shared" si="41"/>
        <v>160.7661981282429</v>
      </c>
      <c r="AJ42" s="25">
        <f t="shared" si="42"/>
        <v>168.77149464955482</v>
      </c>
      <c r="AK42" s="25">
        <f t="shared" si="43"/>
        <v>175.8696720231034</v>
      </c>
    </row>
    <row r="43" spans="1:37" ht="11.25" hidden="1">
      <c r="A43" s="29" t="s">
        <v>28</v>
      </c>
      <c r="B43" s="30">
        <v>1646.89</v>
      </c>
      <c r="C43" s="30">
        <v>1724.23</v>
      </c>
      <c r="D43" s="30">
        <v>1824.54</v>
      </c>
      <c r="E43" s="30">
        <v>2046.66</v>
      </c>
      <c r="F43" s="30">
        <v>2302.8</v>
      </c>
      <c r="G43" s="30">
        <v>2538.14</v>
      </c>
      <c r="H43" s="30">
        <v>2775.04</v>
      </c>
      <c r="I43" s="30">
        <v>3013.48</v>
      </c>
      <c r="J43" s="30">
        <v>3253.48</v>
      </c>
      <c r="K43" s="31">
        <v>3495.02</v>
      </c>
      <c r="L43" s="32">
        <v>12902.8</v>
      </c>
      <c r="M43" s="33"/>
      <c r="N43" s="29" t="s">
        <v>28</v>
      </c>
      <c r="O43" s="25">
        <f t="shared" si="23"/>
        <v>106.58309441679556</v>
      </c>
      <c r="P43" s="25">
        <f t="shared" si="24"/>
        <v>98.99297840702275</v>
      </c>
      <c r="Q43" s="25">
        <f t="shared" si="25"/>
        <v>97.08408270988753</v>
      </c>
      <c r="R43" s="25">
        <f t="shared" si="26"/>
        <v>97.10487360510136</v>
      </c>
      <c r="S43" s="25">
        <f t="shared" si="27"/>
        <v>97.61349667245985</v>
      </c>
      <c r="T43" s="25">
        <f t="shared" si="28"/>
        <v>97.57010782862744</v>
      </c>
      <c r="U43" s="25">
        <f t="shared" si="29"/>
        <v>97.5375206495378</v>
      </c>
      <c r="V43" s="25">
        <f t="shared" si="30"/>
        <v>97.51257948128853</v>
      </c>
      <c r="W43" s="25">
        <f t="shared" si="31"/>
        <v>97.49423151838424</v>
      </c>
      <c r="X43" s="26">
        <f t="shared" si="32"/>
        <v>97.48058069644526</v>
      </c>
      <c r="Y43" s="27">
        <f t="shared" si="33"/>
        <v>97.81740165419575</v>
      </c>
      <c r="AA43" s="29" t="s">
        <v>28</v>
      </c>
      <c r="AB43" s="25">
        <f t="shared" si="34"/>
        <v>95.51451952465739</v>
      </c>
      <c r="AC43" s="25">
        <f t="shared" si="35"/>
        <v>100</v>
      </c>
      <c r="AD43" s="25">
        <f t="shared" si="36"/>
        <v>105.81766933645741</v>
      </c>
      <c r="AE43" s="25">
        <f t="shared" si="37"/>
        <v>118.69994142312801</v>
      </c>
      <c r="AF43" s="25">
        <f t="shared" si="38"/>
        <v>133.55526814868085</v>
      </c>
      <c r="AG43" s="25">
        <f t="shared" si="39"/>
        <v>147.20425929255376</v>
      </c>
      <c r="AH43" s="25">
        <f t="shared" si="40"/>
        <v>160.9437256050527</v>
      </c>
      <c r="AI43" s="25">
        <f t="shared" si="41"/>
        <v>174.7725071481183</v>
      </c>
      <c r="AJ43" s="25">
        <f t="shared" si="42"/>
        <v>188.69176385980987</v>
      </c>
      <c r="AK43" s="25">
        <f t="shared" si="43"/>
        <v>202.70033580206817</v>
      </c>
    </row>
    <row r="44" spans="1:37" ht="11.25">
      <c r="A44" s="29" t="s">
        <v>42</v>
      </c>
      <c r="B44" s="30">
        <v>1660.44</v>
      </c>
      <c r="C44" s="30">
        <v>1731.47</v>
      </c>
      <c r="D44" s="30">
        <v>1837.75</v>
      </c>
      <c r="E44" s="30">
        <v>2064.32</v>
      </c>
      <c r="F44" s="30">
        <v>2282.97</v>
      </c>
      <c r="G44" s="30">
        <v>2447.72</v>
      </c>
      <c r="H44" s="30">
        <v>2587.97</v>
      </c>
      <c r="I44" s="30">
        <v>2703.72</v>
      </c>
      <c r="J44" s="30">
        <v>2794.97</v>
      </c>
      <c r="K44" s="31">
        <v>2861.72</v>
      </c>
      <c r="L44" s="32">
        <v>12068.7</v>
      </c>
      <c r="M44" s="33"/>
      <c r="N44" s="29" t="s">
        <v>42</v>
      </c>
      <c r="O44" s="25">
        <f t="shared" si="23"/>
        <v>107.46002058025978</v>
      </c>
      <c r="P44" s="25">
        <f t="shared" si="24"/>
        <v>99.40864752521861</v>
      </c>
      <c r="Q44" s="25">
        <f t="shared" si="25"/>
        <v>97.78698904934711</v>
      </c>
      <c r="R44" s="25">
        <f t="shared" si="26"/>
        <v>97.94276170955744</v>
      </c>
      <c r="S44" s="25">
        <f t="shared" si="27"/>
        <v>96.77292187698698</v>
      </c>
      <c r="T44" s="25">
        <f t="shared" si="28"/>
        <v>94.09422030868588</v>
      </c>
      <c r="U44" s="25">
        <f t="shared" si="29"/>
        <v>90.96235633193912</v>
      </c>
      <c r="V44" s="25">
        <f t="shared" si="30"/>
        <v>87.48911935541281</v>
      </c>
      <c r="W44" s="25">
        <f t="shared" si="31"/>
        <v>83.75445746306673</v>
      </c>
      <c r="X44" s="26">
        <f t="shared" si="32"/>
        <v>79.81703320456859</v>
      </c>
      <c r="Y44" s="27">
        <f t="shared" si="33"/>
        <v>91.49400714139507</v>
      </c>
      <c r="AA44" s="29" t="s">
        <v>42</v>
      </c>
      <c r="AB44" s="25">
        <f t="shared" si="34"/>
        <v>95.89770541793968</v>
      </c>
      <c r="AC44" s="25">
        <f t="shared" si="35"/>
        <v>100</v>
      </c>
      <c r="AD44" s="25">
        <f t="shared" si="36"/>
        <v>106.13813695876915</v>
      </c>
      <c r="AE44" s="25">
        <f t="shared" si="37"/>
        <v>119.22354993156105</v>
      </c>
      <c r="AF44" s="25">
        <f t="shared" si="38"/>
        <v>131.8515481065222</v>
      </c>
      <c r="AG44" s="25">
        <f t="shared" si="39"/>
        <v>141.36658446291298</v>
      </c>
      <c r="AH44" s="25">
        <f t="shared" si="40"/>
        <v>149.4666381744991</v>
      </c>
      <c r="AI44" s="25">
        <f t="shared" si="41"/>
        <v>156.1517092412805</v>
      </c>
      <c r="AJ44" s="25">
        <f t="shared" si="42"/>
        <v>161.42179766325722</v>
      </c>
      <c r="AK44" s="25">
        <f t="shared" si="43"/>
        <v>165.27690344042924</v>
      </c>
    </row>
    <row r="45" spans="1:37" ht="11.25" hidden="1">
      <c r="A45" s="29" t="s">
        <v>27</v>
      </c>
      <c r="B45" s="30">
        <v>1656.76</v>
      </c>
      <c r="C45" s="30">
        <v>1727.25</v>
      </c>
      <c r="D45" s="30">
        <v>1789.33</v>
      </c>
      <c r="E45" s="30">
        <v>1907.94</v>
      </c>
      <c r="F45" s="30">
        <v>2042.16</v>
      </c>
      <c r="G45" s="30">
        <v>2153.02</v>
      </c>
      <c r="H45" s="30">
        <v>2256.28</v>
      </c>
      <c r="I45" s="30">
        <v>2351.94</v>
      </c>
      <c r="J45" s="30">
        <v>2440</v>
      </c>
      <c r="K45" s="31">
        <v>2520.46</v>
      </c>
      <c r="L45" s="32">
        <v>10879.1</v>
      </c>
      <c r="M45" s="33"/>
      <c r="N45" s="29" t="s">
        <v>27</v>
      </c>
      <c r="O45" s="25">
        <f t="shared" si="23"/>
        <v>107.22185908346653</v>
      </c>
      <c r="P45" s="25">
        <f t="shared" si="24"/>
        <v>99.16636524914311</v>
      </c>
      <c r="Q45" s="25">
        <f t="shared" si="25"/>
        <v>95.21055264082071</v>
      </c>
      <c r="R45" s="25">
        <f t="shared" si="26"/>
        <v>90.52322933272605</v>
      </c>
      <c r="S45" s="25">
        <f t="shared" si="27"/>
        <v>86.56521554830232</v>
      </c>
      <c r="T45" s="25">
        <f t="shared" si="28"/>
        <v>82.76548715090242</v>
      </c>
      <c r="U45" s="25">
        <f t="shared" si="29"/>
        <v>79.30406664089136</v>
      </c>
      <c r="V45" s="25">
        <f t="shared" si="30"/>
        <v>76.10594269257528</v>
      </c>
      <c r="W45" s="25">
        <f t="shared" si="31"/>
        <v>73.11737736357917</v>
      </c>
      <c r="X45" s="26">
        <f t="shared" si="32"/>
        <v>70.29885506296458</v>
      </c>
      <c r="Y45" s="27">
        <f t="shared" si="33"/>
        <v>82.47553200360859</v>
      </c>
      <c r="AA45" s="29" t="s">
        <v>27</v>
      </c>
      <c r="AB45" s="25">
        <f t="shared" si="34"/>
        <v>95.91894630192502</v>
      </c>
      <c r="AC45" s="25">
        <f t="shared" si="35"/>
        <v>100</v>
      </c>
      <c r="AD45" s="25">
        <f t="shared" si="36"/>
        <v>103.59415255463887</v>
      </c>
      <c r="AE45" s="25">
        <f t="shared" si="37"/>
        <v>110.461137646548</v>
      </c>
      <c r="AF45" s="25">
        <f t="shared" si="38"/>
        <v>118.23187147199306</v>
      </c>
      <c r="AG45" s="25">
        <f t="shared" si="39"/>
        <v>124.65016644955855</v>
      </c>
      <c r="AH45" s="25">
        <f t="shared" si="40"/>
        <v>130.6284556375742</v>
      </c>
      <c r="AI45" s="25">
        <f t="shared" si="41"/>
        <v>136.16673903603996</v>
      </c>
      <c r="AJ45" s="25">
        <f t="shared" si="42"/>
        <v>141.26501664495586</v>
      </c>
      <c r="AK45" s="25">
        <f t="shared" si="43"/>
        <v>145.9232884643219</v>
      </c>
    </row>
    <row r="46" spans="1:37" ht="11.25" hidden="1">
      <c r="A46" s="29" t="s">
        <v>28</v>
      </c>
      <c r="B46" s="30">
        <v>1617.78</v>
      </c>
      <c r="C46" s="30">
        <v>1739</v>
      </c>
      <c r="D46" s="30">
        <v>1891.48</v>
      </c>
      <c r="E46" s="30">
        <v>2192</v>
      </c>
      <c r="F46" s="30">
        <v>2454.41</v>
      </c>
      <c r="G46" s="30">
        <v>2658.42</v>
      </c>
      <c r="H46" s="30">
        <v>2829.33</v>
      </c>
      <c r="I46" s="30">
        <v>2967.14</v>
      </c>
      <c r="J46" s="30">
        <v>3071.85</v>
      </c>
      <c r="K46" s="31">
        <v>3143.46</v>
      </c>
      <c r="L46" s="32">
        <v>12965.3</v>
      </c>
      <c r="M46" s="33"/>
      <c r="N46" s="29" t="s">
        <v>28</v>
      </c>
      <c r="O46" s="25">
        <f t="shared" si="23"/>
        <v>104.69915931580343</v>
      </c>
      <c r="P46" s="25">
        <f t="shared" si="24"/>
        <v>99.84096637328695</v>
      </c>
      <c r="Q46" s="25">
        <f t="shared" si="25"/>
        <v>100.64597145806506</v>
      </c>
      <c r="R46" s="25">
        <f t="shared" si="26"/>
        <v>104.00060730281638</v>
      </c>
      <c r="S46" s="25">
        <f t="shared" si="27"/>
        <v>104.04010003815014</v>
      </c>
      <c r="T46" s="25">
        <f t="shared" si="28"/>
        <v>102.19386087992774</v>
      </c>
      <c r="U46" s="25">
        <f t="shared" si="29"/>
        <v>99.44571368317459</v>
      </c>
      <c r="V46" s="25">
        <f t="shared" si="30"/>
        <v>96.01307295290178</v>
      </c>
      <c r="W46" s="25">
        <f t="shared" si="31"/>
        <v>92.05148182553714</v>
      </c>
      <c r="X46" s="26">
        <f t="shared" si="32"/>
        <v>87.67512237299009</v>
      </c>
      <c r="Y46" s="27">
        <f t="shared" si="33"/>
        <v>98.29122032947454</v>
      </c>
      <c r="AA46" s="29" t="s">
        <v>28</v>
      </c>
      <c r="AB46" s="25">
        <f t="shared" si="34"/>
        <v>93.02932719953996</v>
      </c>
      <c r="AC46" s="25">
        <f t="shared" si="35"/>
        <v>100</v>
      </c>
      <c r="AD46" s="25">
        <f t="shared" si="36"/>
        <v>108.76825761932145</v>
      </c>
      <c r="AE46" s="25">
        <f t="shared" si="37"/>
        <v>126.04945370902819</v>
      </c>
      <c r="AF46" s="25">
        <f t="shared" si="38"/>
        <v>141.13916043703276</v>
      </c>
      <c r="AG46" s="25">
        <f t="shared" si="39"/>
        <v>152.8706152961472</v>
      </c>
      <c r="AH46" s="25">
        <f t="shared" si="40"/>
        <v>162.69867740080505</v>
      </c>
      <c r="AI46" s="25">
        <f t="shared" si="41"/>
        <v>170.62334675100632</v>
      </c>
      <c r="AJ46" s="25">
        <f t="shared" si="42"/>
        <v>176.644623346751</v>
      </c>
      <c r="AK46" s="25">
        <f t="shared" si="43"/>
        <v>180.7625071880391</v>
      </c>
    </row>
    <row r="47" spans="1:37" ht="11.25">
      <c r="A47" s="29" t="s">
        <v>43</v>
      </c>
      <c r="B47" s="30">
        <v>1242.99</v>
      </c>
      <c r="C47" s="30">
        <v>1914.29</v>
      </c>
      <c r="D47" s="30">
        <v>2133.79</v>
      </c>
      <c r="E47" s="30">
        <v>2213.31</v>
      </c>
      <c r="F47" s="30">
        <v>2279.71</v>
      </c>
      <c r="G47" s="30">
        <v>2357.22</v>
      </c>
      <c r="H47" s="30">
        <v>2394.13</v>
      </c>
      <c r="I47" s="30">
        <v>2390.44</v>
      </c>
      <c r="J47" s="30">
        <v>2346.15</v>
      </c>
      <c r="K47" s="31">
        <v>2261.26</v>
      </c>
      <c r="L47" s="32">
        <v>11439.3</v>
      </c>
      <c r="M47" s="33"/>
      <c r="N47" s="29" t="s">
        <v>43</v>
      </c>
      <c r="O47" s="25">
        <f t="shared" si="23"/>
        <v>80.44357578777739</v>
      </c>
      <c r="P47" s="25">
        <f t="shared" si="24"/>
        <v>109.90486688828031</v>
      </c>
      <c r="Q47" s="25">
        <f t="shared" si="25"/>
        <v>113.53932763629786</v>
      </c>
      <c r="R47" s="25">
        <f t="shared" si="26"/>
        <v>105.01167160100206</v>
      </c>
      <c r="S47" s="25">
        <f t="shared" si="27"/>
        <v>96.63473358484168</v>
      </c>
      <c r="T47" s="25">
        <f t="shared" si="28"/>
        <v>90.6152574624714</v>
      </c>
      <c r="U47" s="25">
        <f t="shared" si="29"/>
        <v>84.14923904256442</v>
      </c>
      <c r="V47" s="25">
        <f t="shared" si="30"/>
        <v>77.35175627356125</v>
      </c>
      <c r="W47" s="25">
        <f t="shared" si="31"/>
        <v>70.3050552875251</v>
      </c>
      <c r="X47" s="26">
        <f t="shared" si="32"/>
        <v>63.06943534104064</v>
      </c>
      <c r="Y47" s="27">
        <f t="shared" si="33"/>
        <v>86.72246355386748</v>
      </c>
      <c r="AA47" s="29" t="s">
        <v>43</v>
      </c>
      <c r="AB47" s="25">
        <f t="shared" si="34"/>
        <v>64.93216806231031</v>
      </c>
      <c r="AC47" s="25">
        <f t="shared" si="35"/>
        <v>100</v>
      </c>
      <c r="AD47" s="25">
        <f t="shared" si="36"/>
        <v>111.46639223942036</v>
      </c>
      <c r="AE47" s="25">
        <f t="shared" si="37"/>
        <v>115.62041279012061</v>
      </c>
      <c r="AF47" s="25">
        <f t="shared" si="38"/>
        <v>119.08906174090654</v>
      </c>
      <c r="AG47" s="25">
        <f t="shared" si="39"/>
        <v>123.1380825266809</v>
      </c>
      <c r="AH47" s="25">
        <f t="shared" si="40"/>
        <v>125.06621253833015</v>
      </c>
      <c r="AI47" s="25">
        <f t="shared" si="41"/>
        <v>124.87345177585425</v>
      </c>
      <c r="AJ47" s="25">
        <f t="shared" si="42"/>
        <v>122.5598002392532</v>
      </c>
      <c r="AK47" s="25">
        <f t="shared" si="43"/>
        <v>118.12525792852703</v>
      </c>
    </row>
    <row r="48" spans="1:37" ht="11.25" hidden="1">
      <c r="A48" s="29" t="s">
        <v>27</v>
      </c>
      <c r="B48" s="30">
        <v>1625.58</v>
      </c>
      <c r="C48" s="30">
        <v>1813.98</v>
      </c>
      <c r="D48" s="30">
        <v>1918.08</v>
      </c>
      <c r="E48" s="30">
        <v>2048.34</v>
      </c>
      <c r="F48" s="30">
        <v>2161.89</v>
      </c>
      <c r="G48" s="30">
        <v>2273.6</v>
      </c>
      <c r="H48" s="30">
        <v>2369.71</v>
      </c>
      <c r="I48" s="30">
        <v>2450.22</v>
      </c>
      <c r="J48" s="30">
        <v>2515.13</v>
      </c>
      <c r="K48" s="31">
        <v>2564.44</v>
      </c>
      <c r="L48" s="32">
        <v>11393.3</v>
      </c>
      <c r="M48" s="33"/>
      <c r="N48" s="29" t="s">
        <v>27</v>
      </c>
      <c r="O48" s="25">
        <f t="shared" si="23"/>
        <v>105.20395814052821</v>
      </c>
      <c r="P48" s="25">
        <f t="shared" si="24"/>
        <v>104.14578273824901</v>
      </c>
      <c r="Q48" s="25">
        <f t="shared" si="25"/>
        <v>102.06136196749922</v>
      </c>
      <c r="R48" s="25">
        <f t="shared" si="26"/>
        <v>97.1845820997495</v>
      </c>
      <c r="S48" s="25">
        <f t="shared" si="27"/>
        <v>91.64045610614218</v>
      </c>
      <c r="T48" s="25">
        <f t="shared" si="28"/>
        <v>87.40077267572607</v>
      </c>
      <c r="U48" s="25">
        <f t="shared" si="29"/>
        <v>83.29092123299708</v>
      </c>
      <c r="V48" s="25">
        <f t="shared" si="30"/>
        <v>79.2861649974922</v>
      </c>
      <c r="W48" s="25">
        <f t="shared" si="31"/>
        <v>75.36873333133559</v>
      </c>
      <c r="X48" s="26">
        <f t="shared" si="32"/>
        <v>71.52551354818915</v>
      </c>
      <c r="Y48" s="27">
        <f t="shared" si="33"/>
        <v>86.3737330088623</v>
      </c>
      <c r="AA48" s="29" t="s">
        <v>27</v>
      </c>
      <c r="AB48" s="25">
        <f t="shared" si="34"/>
        <v>89.61399794926074</v>
      </c>
      <c r="AC48" s="25">
        <f t="shared" si="35"/>
        <v>100</v>
      </c>
      <c r="AD48" s="25">
        <f t="shared" si="36"/>
        <v>105.73876227962822</v>
      </c>
      <c r="AE48" s="25">
        <f t="shared" si="37"/>
        <v>112.91965732808522</v>
      </c>
      <c r="AF48" s="25">
        <f t="shared" si="38"/>
        <v>119.17937353223297</v>
      </c>
      <c r="AG48" s="25">
        <f t="shared" si="39"/>
        <v>125.33765532144785</v>
      </c>
      <c r="AH48" s="25">
        <f t="shared" si="40"/>
        <v>130.63594967970982</v>
      </c>
      <c r="AI48" s="25">
        <f t="shared" si="41"/>
        <v>135.0742566070188</v>
      </c>
      <c r="AJ48" s="25">
        <f t="shared" si="42"/>
        <v>138.6525761033749</v>
      </c>
      <c r="AK48" s="25">
        <f t="shared" si="43"/>
        <v>141.37090816877804</v>
      </c>
    </row>
    <row r="49" spans="1:37" ht="11.25" hidden="1">
      <c r="A49" s="29" t="s">
        <v>28</v>
      </c>
      <c r="B49" s="30">
        <v>332</v>
      </c>
      <c r="C49" s="30">
        <v>2004.33</v>
      </c>
      <c r="D49" s="30">
        <v>2487.93</v>
      </c>
      <c r="E49" s="30">
        <v>2505.07</v>
      </c>
      <c r="F49" s="30">
        <v>2455.69</v>
      </c>
      <c r="G49" s="30">
        <v>2474.1</v>
      </c>
      <c r="H49" s="30">
        <v>2421.91</v>
      </c>
      <c r="I49" s="30">
        <v>2299.12</v>
      </c>
      <c r="J49" s="30">
        <v>2105.73</v>
      </c>
      <c r="K49" s="31">
        <v>1841.74</v>
      </c>
      <c r="L49" s="32">
        <v>11445.4</v>
      </c>
      <c r="M49" s="33"/>
      <c r="N49" s="29" t="s">
        <v>28</v>
      </c>
      <c r="O49" s="25">
        <f t="shared" si="23"/>
        <v>21.48630894982429</v>
      </c>
      <c r="P49" s="25">
        <f t="shared" si="24"/>
        <v>115.07432094937909</v>
      </c>
      <c r="Q49" s="25">
        <f t="shared" si="25"/>
        <v>132.38317707280217</v>
      </c>
      <c r="R49" s="25">
        <f t="shared" si="26"/>
        <v>118.85438017156307</v>
      </c>
      <c r="S49" s="25">
        <f t="shared" si="27"/>
        <v>104.09435801788818</v>
      </c>
      <c r="T49" s="25">
        <f t="shared" si="28"/>
        <v>95.10830914717359</v>
      </c>
      <c r="U49" s="25">
        <f t="shared" si="29"/>
        <v>85.12565463428349</v>
      </c>
      <c r="V49" s="25">
        <f t="shared" si="30"/>
        <v>74.39675117705114</v>
      </c>
      <c r="W49" s="25">
        <f t="shared" si="31"/>
        <v>63.10059632615145</v>
      </c>
      <c r="X49" s="26">
        <f t="shared" si="32"/>
        <v>51.368485642963726</v>
      </c>
      <c r="Y49" s="27">
        <f t="shared" si="33"/>
        <v>86.7687082565747</v>
      </c>
      <c r="AA49" s="29" t="s">
        <v>28</v>
      </c>
      <c r="AB49" s="25">
        <f t="shared" si="34"/>
        <v>16.564138639844735</v>
      </c>
      <c r="AC49" s="25">
        <f t="shared" si="35"/>
        <v>100</v>
      </c>
      <c r="AD49" s="25">
        <f t="shared" si="36"/>
        <v>124.12776339225576</v>
      </c>
      <c r="AE49" s="25">
        <f t="shared" si="37"/>
        <v>124.98291199552969</v>
      </c>
      <c r="AF49" s="25">
        <f t="shared" si="38"/>
        <v>122.51924583277204</v>
      </c>
      <c r="AG49" s="25">
        <f t="shared" si="39"/>
        <v>123.43775725554175</v>
      </c>
      <c r="AH49" s="25">
        <f t="shared" si="40"/>
        <v>120.8338946181517</v>
      </c>
      <c r="AI49" s="25">
        <f t="shared" si="41"/>
        <v>114.70765792060189</v>
      </c>
      <c r="AJ49" s="25">
        <f t="shared" si="42"/>
        <v>105.05904716289234</v>
      </c>
      <c r="AK49" s="25">
        <f t="shared" si="43"/>
        <v>91.88806234502303</v>
      </c>
    </row>
    <row r="50" spans="1:37" ht="11.25">
      <c r="A50" s="29" t="s">
        <v>44</v>
      </c>
      <c r="B50" s="30">
        <v>1603.51</v>
      </c>
      <c r="C50" s="30">
        <v>1800.53</v>
      </c>
      <c r="D50" s="30">
        <v>1965.96</v>
      </c>
      <c r="E50" s="30">
        <v>2277.78</v>
      </c>
      <c r="F50" s="30">
        <v>2638</v>
      </c>
      <c r="G50" s="30">
        <v>2926.81</v>
      </c>
      <c r="H50" s="30">
        <v>3191.06</v>
      </c>
      <c r="I50" s="30">
        <v>3430.77</v>
      </c>
      <c r="J50" s="30">
        <v>3645.92</v>
      </c>
      <c r="K50" s="31">
        <v>3836.53</v>
      </c>
      <c r="L50" s="32">
        <v>14428.1</v>
      </c>
      <c r="M50" s="33"/>
      <c r="N50" s="29" t="s">
        <v>44</v>
      </c>
      <c r="O50" s="25">
        <f t="shared" si="23"/>
        <v>103.77563633774925</v>
      </c>
      <c r="P50" s="25">
        <f t="shared" si="24"/>
        <v>103.37357974933545</v>
      </c>
      <c r="Q50" s="25">
        <f t="shared" si="25"/>
        <v>104.60906488448072</v>
      </c>
      <c r="R50" s="25">
        <f t="shared" si="26"/>
        <v>108.0704850831246</v>
      </c>
      <c r="S50" s="25">
        <f t="shared" si="27"/>
        <v>111.82230511635794</v>
      </c>
      <c r="T50" s="25">
        <f t="shared" si="28"/>
        <v>112.51119610971227</v>
      </c>
      <c r="U50" s="25">
        <f t="shared" si="29"/>
        <v>112.15985378369828</v>
      </c>
      <c r="V50" s="25">
        <f t="shared" si="30"/>
        <v>111.0155807594609</v>
      </c>
      <c r="W50" s="25">
        <f t="shared" si="31"/>
        <v>109.25414281861497</v>
      </c>
      <c r="X50" s="26">
        <f t="shared" si="32"/>
        <v>107.00573165799713</v>
      </c>
      <c r="Y50" s="27">
        <f t="shared" si="33"/>
        <v>109.38085166063969</v>
      </c>
      <c r="AA50" s="29" t="s">
        <v>44</v>
      </c>
      <c r="AB50" s="25">
        <f t="shared" si="34"/>
        <v>89.05766635379582</v>
      </c>
      <c r="AC50" s="25">
        <f t="shared" si="35"/>
        <v>100</v>
      </c>
      <c r="AD50" s="25">
        <f t="shared" si="36"/>
        <v>109.1878502440948</v>
      </c>
      <c r="AE50" s="25">
        <f t="shared" si="37"/>
        <v>126.506084319617</v>
      </c>
      <c r="AF50" s="25">
        <f t="shared" si="38"/>
        <v>146.51241578868445</v>
      </c>
      <c r="AG50" s="25">
        <f t="shared" si="39"/>
        <v>162.55269281822575</v>
      </c>
      <c r="AH50" s="25">
        <f t="shared" si="40"/>
        <v>177.22892703814986</v>
      </c>
      <c r="AI50" s="25">
        <f t="shared" si="41"/>
        <v>190.54222923250376</v>
      </c>
      <c r="AJ50" s="25">
        <f t="shared" si="42"/>
        <v>202.49148861724046</v>
      </c>
      <c r="AK50" s="25">
        <f t="shared" si="43"/>
        <v>213.07781597640698</v>
      </c>
    </row>
    <row r="51" spans="1:37" ht="11.25" hidden="1">
      <c r="A51" s="29" t="s">
        <v>27</v>
      </c>
      <c r="B51" s="30">
        <v>1582.84</v>
      </c>
      <c r="C51" s="30">
        <v>1686.77</v>
      </c>
      <c r="D51" s="30">
        <v>1805.97</v>
      </c>
      <c r="E51" s="30">
        <v>2066.16</v>
      </c>
      <c r="F51" s="30">
        <v>2380.17</v>
      </c>
      <c r="G51" s="30">
        <v>2686.43</v>
      </c>
      <c r="H51" s="30">
        <v>3013.63</v>
      </c>
      <c r="I51" s="30">
        <v>3361.79</v>
      </c>
      <c r="J51" s="30">
        <v>3730.89</v>
      </c>
      <c r="K51" s="31">
        <v>4120.95</v>
      </c>
      <c r="L51" s="32">
        <v>13863.5</v>
      </c>
      <c r="M51" s="33"/>
      <c r="N51" s="29" t="s">
        <v>27</v>
      </c>
      <c r="O51" s="25">
        <f t="shared" si="23"/>
        <v>102.43791945222856</v>
      </c>
      <c r="P51" s="25">
        <f t="shared" si="24"/>
        <v>96.84229261039057</v>
      </c>
      <c r="Q51" s="25">
        <f t="shared" si="25"/>
        <v>96.09596986175998</v>
      </c>
      <c r="R51" s="25">
        <f t="shared" si="26"/>
        <v>98.03006148941016</v>
      </c>
      <c r="S51" s="25">
        <f t="shared" si="27"/>
        <v>100.89313721334408</v>
      </c>
      <c r="T51" s="25">
        <f t="shared" si="28"/>
        <v>103.27060949122571</v>
      </c>
      <c r="U51" s="25">
        <f t="shared" si="29"/>
        <v>105.92351762679695</v>
      </c>
      <c r="V51" s="25">
        <f t="shared" si="30"/>
        <v>108.78347112786577</v>
      </c>
      <c r="W51" s="25">
        <f t="shared" si="31"/>
        <v>111.80036558688681</v>
      </c>
      <c r="X51" s="26">
        <f t="shared" si="32"/>
        <v>114.93856945625949</v>
      </c>
      <c r="Y51" s="27">
        <f t="shared" si="33"/>
        <v>105.10056327564116</v>
      </c>
      <c r="AA51" s="29" t="s">
        <v>27</v>
      </c>
      <c r="AB51" s="25">
        <f t="shared" si="34"/>
        <v>93.8385197744802</v>
      </c>
      <c r="AC51" s="25">
        <f t="shared" si="35"/>
        <v>100</v>
      </c>
      <c r="AD51" s="25">
        <f t="shared" si="36"/>
        <v>107.06676073205001</v>
      </c>
      <c r="AE51" s="25">
        <f t="shared" si="37"/>
        <v>122.4921002863461</v>
      </c>
      <c r="AF51" s="25">
        <f t="shared" si="38"/>
        <v>141.1081534530493</v>
      </c>
      <c r="AG51" s="25">
        <f t="shared" si="39"/>
        <v>159.26474860235834</v>
      </c>
      <c r="AH51" s="25">
        <f t="shared" si="40"/>
        <v>178.66276967221378</v>
      </c>
      <c r="AI51" s="25">
        <f t="shared" si="41"/>
        <v>199.30340236072496</v>
      </c>
      <c r="AJ51" s="25">
        <f t="shared" si="42"/>
        <v>221.1854609697825</v>
      </c>
      <c r="AK51" s="25">
        <f t="shared" si="43"/>
        <v>244.3101311974958</v>
      </c>
    </row>
    <row r="52" spans="1:37" ht="11.25" hidden="1">
      <c r="A52" s="29" t="s">
        <v>28</v>
      </c>
      <c r="B52" s="30">
        <v>1776.14</v>
      </c>
      <c r="C52" s="30">
        <v>2017.14</v>
      </c>
      <c r="D52" s="30">
        <v>2187</v>
      </c>
      <c r="E52" s="30">
        <v>2481.49</v>
      </c>
      <c r="F52" s="30">
        <v>2833.72</v>
      </c>
      <c r="G52" s="30">
        <v>3078.65</v>
      </c>
      <c r="H52" s="30">
        <v>3272.74</v>
      </c>
      <c r="I52" s="30">
        <v>3415.97</v>
      </c>
      <c r="J52" s="30">
        <v>3508.36</v>
      </c>
      <c r="K52" s="31">
        <v>3549.89</v>
      </c>
      <c r="L52" s="32">
        <v>14870.1</v>
      </c>
      <c r="M52" s="33"/>
      <c r="N52" s="29" t="s">
        <v>28</v>
      </c>
      <c r="O52" s="25">
        <f t="shared" si="23"/>
        <v>114.94786981367746</v>
      </c>
      <c r="P52" s="25">
        <f t="shared" si="24"/>
        <v>115.80977970684994</v>
      </c>
      <c r="Q52" s="25">
        <f t="shared" si="25"/>
        <v>116.37064075686145</v>
      </c>
      <c r="R52" s="25">
        <f t="shared" si="26"/>
        <v>117.73561451453732</v>
      </c>
      <c r="S52" s="25">
        <f t="shared" si="27"/>
        <v>120.11868933067696</v>
      </c>
      <c r="T52" s="25">
        <f t="shared" si="28"/>
        <v>118.34816537567032</v>
      </c>
      <c r="U52" s="25">
        <f t="shared" si="29"/>
        <v>115.03075463076868</v>
      </c>
      <c r="V52" s="25">
        <f t="shared" si="30"/>
        <v>110.5366706036533</v>
      </c>
      <c r="W52" s="25">
        <f t="shared" si="31"/>
        <v>105.13200083905187</v>
      </c>
      <c r="X52" s="26">
        <f t="shared" si="32"/>
        <v>99.0109752185979</v>
      </c>
      <c r="Y52" s="27">
        <f t="shared" si="33"/>
        <v>112.73169733221134</v>
      </c>
      <c r="AA52" s="29" t="s">
        <v>28</v>
      </c>
      <c r="AB52" s="25">
        <f t="shared" si="34"/>
        <v>88.05239100905243</v>
      </c>
      <c r="AC52" s="25">
        <f t="shared" si="35"/>
        <v>100</v>
      </c>
      <c r="AD52" s="25">
        <f t="shared" si="36"/>
        <v>108.42083345727119</v>
      </c>
      <c r="AE52" s="25">
        <f t="shared" si="37"/>
        <v>123.02021674251662</v>
      </c>
      <c r="AF52" s="25">
        <f t="shared" si="38"/>
        <v>140.48206867148537</v>
      </c>
      <c r="AG52" s="25">
        <f t="shared" si="39"/>
        <v>152.62450796672516</v>
      </c>
      <c r="AH52" s="25">
        <f t="shared" si="40"/>
        <v>162.24654709142646</v>
      </c>
      <c r="AI52" s="25">
        <f t="shared" si="41"/>
        <v>169.34719454276845</v>
      </c>
      <c r="AJ52" s="25">
        <f t="shared" si="42"/>
        <v>173.927441823572</v>
      </c>
      <c r="AK52" s="25">
        <f t="shared" si="43"/>
        <v>175.98629743101617</v>
      </c>
    </row>
    <row r="53" spans="1:37" ht="11.25">
      <c r="A53" s="29" t="s">
        <v>45</v>
      </c>
      <c r="B53" s="30"/>
      <c r="C53" s="30"/>
      <c r="D53" s="30"/>
      <c r="E53" s="30"/>
      <c r="F53" s="30"/>
      <c r="G53" s="30"/>
      <c r="H53" s="30"/>
      <c r="I53" s="30"/>
      <c r="J53" s="30"/>
      <c r="K53" s="31"/>
      <c r="L53" s="32"/>
      <c r="M53" s="33"/>
      <c r="N53" s="29" t="s">
        <v>45</v>
      </c>
      <c r="O53" s="25"/>
      <c r="P53" s="25"/>
      <c r="Q53" s="25"/>
      <c r="R53" s="25"/>
      <c r="S53" s="25"/>
      <c r="T53" s="25"/>
      <c r="U53" s="25"/>
      <c r="V53" s="25"/>
      <c r="W53" s="25"/>
      <c r="X53" s="26"/>
      <c r="Y53" s="27"/>
      <c r="AA53" s="29" t="s">
        <v>45</v>
      </c>
      <c r="AB53" s="25"/>
      <c r="AC53" s="25"/>
      <c r="AD53" s="25"/>
      <c r="AE53" s="25"/>
      <c r="AF53" s="25"/>
      <c r="AG53" s="25"/>
      <c r="AH53" s="25"/>
      <c r="AI53" s="25"/>
      <c r="AJ53" s="25"/>
      <c r="AK53" s="25"/>
    </row>
    <row r="54" spans="1:37" ht="11.25" hidden="1">
      <c r="A54" s="29" t="s">
        <v>27</v>
      </c>
      <c r="B54" s="30">
        <v>0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1">
        <v>0</v>
      </c>
      <c r="L54" s="32">
        <v>0</v>
      </c>
      <c r="M54" s="33"/>
      <c r="N54" s="29" t="s">
        <v>27</v>
      </c>
      <c r="O54" s="25">
        <f aca="true" t="shared" si="44" ref="O54:O85">B54/B$7*100</f>
        <v>0</v>
      </c>
      <c r="P54" s="25">
        <f aca="true" t="shared" si="45" ref="P54:P85">C54/C$7*100</f>
        <v>0</v>
      </c>
      <c r="Q54" s="25">
        <f aca="true" t="shared" si="46" ref="Q54:Q85">D54/D$7*100</f>
        <v>0</v>
      </c>
      <c r="R54" s="25">
        <f aca="true" t="shared" si="47" ref="R54:R85">E54/E$7*100</f>
        <v>0</v>
      </c>
      <c r="S54" s="25">
        <f aca="true" t="shared" si="48" ref="S54:S85">F54/F$7*100</f>
        <v>0</v>
      </c>
      <c r="T54" s="25">
        <f aca="true" t="shared" si="49" ref="T54:T85">G54/G$7*100</f>
        <v>0</v>
      </c>
      <c r="U54" s="25">
        <f aca="true" t="shared" si="50" ref="U54:U85">H54/H$7*100</f>
        <v>0</v>
      </c>
      <c r="V54" s="25">
        <f aca="true" t="shared" si="51" ref="V54:V85">I54/I$7*100</f>
        <v>0</v>
      </c>
      <c r="W54" s="25">
        <f aca="true" t="shared" si="52" ref="W54:W85">J54/J$7*100</f>
        <v>0</v>
      </c>
      <c r="X54" s="26">
        <f aca="true" t="shared" si="53" ref="X54:X85">K54/K$7*100</f>
        <v>0</v>
      </c>
      <c r="Y54" s="27">
        <f aca="true" t="shared" si="54" ref="Y54:Y85">L54/L$7*100</f>
        <v>0</v>
      </c>
      <c r="AA54" s="29" t="s">
        <v>27</v>
      </c>
      <c r="AB54" s="25" t="e">
        <f aca="true" t="shared" si="55" ref="AB54:AB85">B54/$C54*100</f>
        <v>#DIV/0!</v>
      </c>
      <c r="AC54" s="25" t="e">
        <f aca="true" t="shared" si="56" ref="AC54:AC85">C54/$C54*100</f>
        <v>#DIV/0!</v>
      </c>
      <c r="AD54" s="25" t="e">
        <f aca="true" t="shared" si="57" ref="AD54:AD85">D54/$C54*100</f>
        <v>#DIV/0!</v>
      </c>
      <c r="AE54" s="25" t="e">
        <f aca="true" t="shared" si="58" ref="AE54:AE85">E54/$C54*100</f>
        <v>#DIV/0!</v>
      </c>
      <c r="AF54" s="25" t="e">
        <f aca="true" t="shared" si="59" ref="AF54:AF85">F54/$C54*100</f>
        <v>#DIV/0!</v>
      </c>
      <c r="AG54" s="25" t="e">
        <f aca="true" t="shared" si="60" ref="AG54:AG85">G54/$C54*100</f>
        <v>#DIV/0!</v>
      </c>
      <c r="AH54" s="25" t="e">
        <f aca="true" t="shared" si="61" ref="AH54:AH85">H54/$C54*100</f>
        <v>#DIV/0!</v>
      </c>
      <c r="AI54" s="25" t="e">
        <f aca="true" t="shared" si="62" ref="AI54:AI85">I54/$C54*100</f>
        <v>#DIV/0!</v>
      </c>
      <c r="AJ54" s="25" t="e">
        <f aca="true" t="shared" si="63" ref="AJ54:AJ85">J54/$C54*100</f>
        <v>#DIV/0!</v>
      </c>
      <c r="AK54" s="25" t="e">
        <f aca="true" t="shared" si="64" ref="AK54:AK85">K54/$C54*100</f>
        <v>#DIV/0!</v>
      </c>
    </row>
    <row r="55" spans="1:37" ht="11.25" hidden="1">
      <c r="A55" s="29" t="s">
        <v>28</v>
      </c>
      <c r="B55" s="30">
        <v>0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1">
        <v>0</v>
      </c>
      <c r="L55" s="32">
        <v>0</v>
      </c>
      <c r="M55" s="33"/>
      <c r="N55" s="29" t="s">
        <v>28</v>
      </c>
      <c r="O55" s="25">
        <f t="shared" si="44"/>
        <v>0</v>
      </c>
      <c r="P55" s="25">
        <f t="shared" si="45"/>
        <v>0</v>
      </c>
      <c r="Q55" s="25">
        <f t="shared" si="46"/>
        <v>0</v>
      </c>
      <c r="R55" s="25">
        <f t="shared" si="47"/>
        <v>0</v>
      </c>
      <c r="S55" s="25">
        <f t="shared" si="48"/>
        <v>0</v>
      </c>
      <c r="T55" s="25">
        <f t="shared" si="49"/>
        <v>0</v>
      </c>
      <c r="U55" s="25">
        <f t="shared" si="50"/>
        <v>0</v>
      </c>
      <c r="V55" s="25">
        <f t="shared" si="51"/>
        <v>0</v>
      </c>
      <c r="W55" s="25">
        <f t="shared" si="52"/>
        <v>0</v>
      </c>
      <c r="X55" s="26">
        <f t="shared" si="53"/>
        <v>0</v>
      </c>
      <c r="Y55" s="27">
        <f t="shared" si="54"/>
        <v>0</v>
      </c>
      <c r="AA55" s="29" t="s">
        <v>28</v>
      </c>
      <c r="AB55" s="25" t="e">
        <f t="shared" si="55"/>
        <v>#DIV/0!</v>
      </c>
      <c r="AC55" s="25" t="e">
        <f t="shared" si="56"/>
        <v>#DIV/0!</v>
      </c>
      <c r="AD55" s="25" t="e">
        <f t="shared" si="57"/>
        <v>#DIV/0!</v>
      </c>
      <c r="AE55" s="25" t="e">
        <f t="shared" si="58"/>
        <v>#DIV/0!</v>
      </c>
      <c r="AF55" s="25" t="e">
        <f t="shared" si="59"/>
        <v>#DIV/0!</v>
      </c>
      <c r="AG55" s="25" t="e">
        <f t="shared" si="60"/>
        <v>#DIV/0!</v>
      </c>
      <c r="AH55" s="25" t="e">
        <f t="shared" si="61"/>
        <v>#DIV/0!</v>
      </c>
      <c r="AI55" s="25" t="e">
        <f t="shared" si="62"/>
        <v>#DIV/0!</v>
      </c>
      <c r="AJ55" s="25" t="e">
        <f t="shared" si="63"/>
        <v>#DIV/0!</v>
      </c>
      <c r="AK55" s="25" t="e">
        <f t="shared" si="64"/>
        <v>#DIV/0!</v>
      </c>
    </row>
    <row r="56" spans="1:37" ht="11.25">
      <c r="A56" s="29" t="s">
        <v>46</v>
      </c>
      <c r="B56" s="30">
        <v>1662.22</v>
      </c>
      <c r="C56" s="30">
        <v>1710.65</v>
      </c>
      <c r="D56" s="30">
        <v>1809.19</v>
      </c>
      <c r="E56" s="30">
        <v>2018.57</v>
      </c>
      <c r="F56" s="30">
        <v>2185</v>
      </c>
      <c r="G56" s="30">
        <v>2337.74</v>
      </c>
      <c r="H56" s="30">
        <v>2477.04</v>
      </c>
      <c r="I56" s="30">
        <v>2602.88</v>
      </c>
      <c r="J56" s="30">
        <v>2715.28</v>
      </c>
      <c r="K56" s="31">
        <v>2814.22</v>
      </c>
      <c r="L56" s="32">
        <v>11702.4</v>
      </c>
      <c r="M56" s="33"/>
      <c r="N56" s="29" t="s">
        <v>46</v>
      </c>
      <c r="O56" s="25">
        <f t="shared" si="44"/>
        <v>107.5752182607739</v>
      </c>
      <c r="P56" s="25">
        <f t="shared" si="45"/>
        <v>98.21331174609736</v>
      </c>
      <c r="Q56" s="25">
        <f t="shared" si="46"/>
        <v>96.26730660763886</v>
      </c>
      <c r="R56" s="25">
        <f t="shared" si="47"/>
        <v>95.77212859637137</v>
      </c>
      <c r="S56" s="25">
        <f t="shared" si="48"/>
        <v>92.62006697469374</v>
      </c>
      <c r="T56" s="25">
        <f t="shared" si="49"/>
        <v>89.86641551502103</v>
      </c>
      <c r="U56" s="25">
        <f t="shared" si="50"/>
        <v>87.06337211345823</v>
      </c>
      <c r="V56" s="25">
        <f t="shared" si="51"/>
        <v>84.22605853705892</v>
      </c>
      <c r="W56" s="25">
        <f t="shared" si="52"/>
        <v>81.36645590482755</v>
      </c>
      <c r="X56" s="26">
        <f t="shared" si="53"/>
        <v>78.49219741447835</v>
      </c>
      <c r="Y56" s="27">
        <f t="shared" si="54"/>
        <v>88.71705064932111</v>
      </c>
      <c r="AA56" s="29" t="s">
        <v>46</v>
      </c>
      <c r="AB56" s="25">
        <f t="shared" si="55"/>
        <v>97.16891240171864</v>
      </c>
      <c r="AC56" s="25">
        <f t="shared" si="56"/>
        <v>100</v>
      </c>
      <c r="AD56" s="25">
        <f t="shared" si="57"/>
        <v>105.76038347996375</v>
      </c>
      <c r="AE56" s="25">
        <f t="shared" si="58"/>
        <v>118.00017537193463</v>
      </c>
      <c r="AF56" s="25">
        <f t="shared" si="59"/>
        <v>127.72922573290855</v>
      </c>
      <c r="AG56" s="25">
        <f t="shared" si="60"/>
        <v>136.657995498787</v>
      </c>
      <c r="AH56" s="25">
        <f t="shared" si="61"/>
        <v>144.8010989974571</v>
      </c>
      <c r="AI56" s="25">
        <f t="shared" si="62"/>
        <v>152.15736708268787</v>
      </c>
      <c r="AJ56" s="25">
        <f t="shared" si="63"/>
        <v>158.72796890071027</v>
      </c>
      <c r="AK56" s="25">
        <f t="shared" si="64"/>
        <v>164.51173530529329</v>
      </c>
    </row>
    <row r="57" spans="1:37" ht="11.25" hidden="1">
      <c r="A57" s="29" t="s">
        <v>27</v>
      </c>
      <c r="B57" s="30">
        <v>1664.85</v>
      </c>
      <c r="C57" s="30">
        <v>1688.1</v>
      </c>
      <c r="D57" s="30">
        <v>1761.83</v>
      </c>
      <c r="E57" s="30">
        <v>1923.86</v>
      </c>
      <c r="F57" s="30">
        <v>2042.63</v>
      </c>
      <c r="G57" s="30">
        <v>2176.4</v>
      </c>
      <c r="H57" s="30">
        <v>2311.47</v>
      </c>
      <c r="I57" s="30">
        <v>2447.84</v>
      </c>
      <c r="J57" s="30">
        <v>2585.51</v>
      </c>
      <c r="K57" s="31">
        <v>2724.48</v>
      </c>
      <c r="L57" s="32">
        <v>11126.5</v>
      </c>
      <c r="M57" s="33"/>
      <c r="N57" s="29" t="s">
        <v>27</v>
      </c>
      <c r="O57" s="25">
        <f t="shared" si="44"/>
        <v>107.7454260696234</v>
      </c>
      <c r="P57" s="25">
        <f t="shared" si="45"/>
        <v>96.9186517163575</v>
      </c>
      <c r="Q57" s="25">
        <f t="shared" si="46"/>
        <v>93.74727297881171</v>
      </c>
      <c r="R57" s="25">
        <f t="shared" si="47"/>
        <v>91.27856221058227</v>
      </c>
      <c r="S57" s="25">
        <f t="shared" si="48"/>
        <v>86.58513840023738</v>
      </c>
      <c r="T57" s="25">
        <f t="shared" si="49"/>
        <v>83.66425125415651</v>
      </c>
      <c r="U57" s="25">
        <f t="shared" si="50"/>
        <v>81.24389300903307</v>
      </c>
      <c r="V57" s="25">
        <f t="shared" si="51"/>
        <v>79.20915106703124</v>
      </c>
      <c r="W57" s="25">
        <f t="shared" si="52"/>
        <v>77.47775014233916</v>
      </c>
      <c r="X57" s="26">
        <f t="shared" si="53"/>
        <v>75.98923396600054</v>
      </c>
      <c r="Y57" s="27">
        <f t="shared" si="54"/>
        <v>84.35109584783218</v>
      </c>
      <c r="AA57" s="29" t="s">
        <v>27</v>
      </c>
      <c r="AB57" s="25">
        <f t="shared" si="55"/>
        <v>98.62271192464901</v>
      </c>
      <c r="AC57" s="25">
        <f t="shared" si="56"/>
        <v>100</v>
      </c>
      <c r="AD57" s="25">
        <f t="shared" si="57"/>
        <v>104.36763224927432</v>
      </c>
      <c r="AE57" s="25">
        <f t="shared" si="58"/>
        <v>113.96599727504295</v>
      </c>
      <c r="AF57" s="25">
        <f t="shared" si="59"/>
        <v>121.0017179077069</v>
      </c>
      <c r="AG57" s="25">
        <f t="shared" si="60"/>
        <v>128.9260114922102</v>
      </c>
      <c r="AH57" s="25">
        <f t="shared" si="61"/>
        <v>136.92731473253954</v>
      </c>
      <c r="AI57" s="25">
        <f t="shared" si="62"/>
        <v>145.005627628695</v>
      </c>
      <c r="AJ57" s="25">
        <f t="shared" si="63"/>
        <v>153.16095018067654</v>
      </c>
      <c r="AK57" s="25">
        <f t="shared" si="64"/>
        <v>161.3932823884841</v>
      </c>
    </row>
    <row r="58" spans="1:37" ht="11.25" hidden="1">
      <c r="A58" s="29" t="s">
        <v>28</v>
      </c>
      <c r="B58" s="30">
        <v>1618.7</v>
      </c>
      <c r="C58" s="30">
        <v>1751.74</v>
      </c>
      <c r="D58" s="30">
        <v>1897.68</v>
      </c>
      <c r="E58" s="30">
        <v>2167.57</v>
      </c>
      <c r="F58" s="30">
        <v>2387.76</v>
      </c>
      <c r="G58" s="30">
        <v>2540.61</v>
      </c>
      <c r="H58" s="30">
        <v>2648.96</v>
      </c>
      <c r="I58" s="30">
        <v>2712.81</v>
      </c>
      <c r="J58" s="30">
        <v>2732.16</v>
      </c>
      <c r="K58" s="31">
        <v>2707.01</v>
      </c>
      <c r="L58" s="32">
        <v>12232</v>
      </c>
      <c r="M58" s="33"/>
      <c r="N58" s="29" t="s">
        <v>28</v>
      </c>
      <c r="O58" s="25">
        <f t="shared" si="44"/>
        <v>104.75869969000175</v>
      </c>
      <c r="P58" s="25">
        <f t="shared" si="45"/>
        <v>100.57240623044375</v>
      </c>
      <c r="Q58" s="25">
        <f t="shared" si="46"/>
        <v>100.97587450913619</v>
      </c>
      <c r="R58" s="25">
        <f t="shared" si="47"/>
        <v>102.8415129431413</v>
      </c>
      <c r="S58" s="25">
        <f t="shared" si="48"/>
        <v>101.21487007757197</v>
      </c>
      <c r="T58" s="25">
        <f t="shared" si="49"/>
        <v>97.66505852730315</v>
      </c>
      <c r="U58" s="25">
        <f t="shared" si="50"/>
        <v>93.10604196689044</v>
      </c>
      <c r="V58" s="25">
        <f t="shared" si="51"/>
        <v>87.78326079570276</v>
      </c>
      <c r="W58" s="25">
        <f t="shared" si="52"/>
        <v>81.87228431871985</v>
      </c>
      <c r="X58" s="26">
        <f t="shared" si="53"/>
        <v>75.50197330804525</v>
      </c>
      <c r="Y58" s="27">
        <f t="shared" si="54"/>
        <v>92.73200057616351</v>
      </c>
      <c r="AA58" s="29" t="s">
        <v>28</v>
      </c>
      <c r="AB58" s="25">
        <f t="shared" si="55"/>
        <v>92.40526562161051</v>
      </c>
      <c r="AC58" s="25">
        <f t="shared" si="56"/>
        <v>100</v>
      </c>
      <c r="AD58" s="25">
        <f t="shared" si="57"/>
        <v>108.33114503293868</v>
      </c>
      <c r="AE58" s="25">
        <f t="shared" si="58"/>
        <v>123.7381118202473</v>
      </c>
      <c r="AF58" s="25">
        <f t="shared" si="59"/>
        <v>136.30789957413774</v>
      </c>
      <c r="AG58" s="25">
        <f t="shared" si="60"/>
        <v>145.03350953908685</v>
      </c>
      <c r="AH58" s="25">
        <f t="shared" si="61"/>
        <v>151.21878817632754</v>
      </c>
      <c r="AI58" s="25">
        <f t="shared" si="62"/>
        <v>154.86373548585976</v>
      </c>
      <c r="AJ58" s="25">
        <f t="shared" si="63"/>
        <v>155.96835146768356</v>
      </c>
      <c r="AK58" s="25">
        <f t="shared" si="64"/>
        <v>154.5326361217989</v>
      </c>
    </row>
    <row r="59" spans="1:37" ht="11.25">
      <c r="A59" s="29" t="s">
        <v>47</v>
      </c>
      <c r="B59" s="30">
        <v>1545.38</v>
      </c>
      <c r="C59" s="30">
        <v>1696.12</v>
      </c>
      <c r="D59" s="30">
        <v>1835.73</v>
      </c>
      <c r="E59" s="30">
        <v>2094.68</v>
      </c>
      <c r="F59" s="30">
        <v>2353.54</v>
      </c>
      <c r="G59" s="30">
        <v>2531.96</v>
      </c>
      <c r="H59" s="30">
        <v>2669.22</v>
      </c>
      <c r="I59" s="30">
        <v>2765.34</v>
      </c>
      <c r="J59" s="30">
        <v>2820.3</v>
      </c>
      <c r="K59" s="31">
        <v>2834.12</v>
      </c>
      <c r="L59" s="32">
        <v>12226</v>
      </c>
      <c r="M59" s="33"/>
      <c r="N59" s="29" t="s">
        <v>47</v>
      </c>
      <c r="O59" s="25">
        <f t="shared" si="44"/>
        <v>100.01359073758876</v>
      </c>
      <c r="P59" s="25">
        <f t="shared" si="45"/>
        <v>97.37910286662418</v>
      </c>
      <c r="Q59" s="25">
        <f t="shared" si="46"/>
        <v>97.67950450690137</v>
      </c>
      <c r="R59" s="25">
        <f t="shared" si="47"/>
        <v>99.38320807712746</v>
      </c>
      <c r="S59" s="25">
        <f t="shared" si="48"/>
        <v>99.76431690051291</v>
      </c>
      <c r="T59" s="25">
        <f t="shared" si="49"/>
        <v>97.33253887404616</v>
      </c>
      <c r="U59" s="25">
        <f t="shared" si="50"/>
        <v>93.81814347474605</v>
      </c>
      <c r="V59" s="25">
        <f t="shared" si="51"/>
        <v>89.4830682608766</v>
      </c>
      <c r="W59" s="25">
        <f t="shared" si="52"/>
        <v>84.51349974528783</v>
      </c>
      <c r="X59" s="26">
        <f t="shared" si="53"/>
        <v>79.04723388232668</v>
      </c>
      <c r="Y59" s="27">
        <f t="shared" si="54"/>
        <v>92.68651398333674</v>
      </c>
      <c r="AA59" s="29" t="s">
        <v>47</v>
      </c>
      <c r="AB59" s="25">
        <f t="shared" si="55"/>
        <v>91.11265712331675</v>
      </c>
      <c r="AC59" s="25">
        <f t="shared" si="56"/>
        <v>100</v>
      </c>
      <c r="AD59" s="25">
        <f t="shared" si="57"/>
        <v>108.23113930618118</v>
      </c>
      <c r="AE59" s="25">
        <f t="shared" si="58"/>
        <v>123.49833738178901</v>
      </c>
      <c r="AF59" s="25">
        <f t="shared" si="59"/>
        <v>138.76022922906398</v>
      </c>
      <c r="AG59" s="25">
        <f t="shared" si="60"/>
        <v>149.27953210857723</v>
      </c>
      <c r="AH59" s="25">
        <f t="shared" si="61"/>
        <v>157.37211989717707</v>
      </c>
      <c r="AI59" s="25">
        <f t="shared" si="62"/>
        <v>163.03917175671535</v>
      </c>
      <c r="AJ59" s="25">
        <f t="shared" si="63"/>
        <v>166.27950852534022</v>
      </c>
      <c r="AK59" s="25">
        <f t="shared" si="64"/>
        <v>167.09430936490344</v>
      </c>
    </row>
    <row r="60" spans="1:37" ht="11.25" hidden="1">
      <c r="A60" s="29" t="s">
        <v>27</v>
      </c>
      <c r="B60" s="30">
        <v>1537.37</v>
      </c>
      <c r="C60" s="30">
        <v>1681.02</v>
      </c>
      <c r="D60" s="30">
        <v>1801.09</v>
      </c>
      <c r="E60" s="30">
        <v>2007.97</v>
      </c>
      <c r="F60" s="30">
        <v>2200.67</v>
      </c>
      <c r="G60" s="30">
        <v>2315.49</v>
      </c>
      <c r="H60" s="30">
        <v>2387.15</v>
      </c>
      <c r="I60" s="30">
        <v>2415.67</v>
      </c>
      <c r="J60" s="30">
        <v>2401.03</v>
      </c>
      <c r="K60" s="31">
        <v>2343.25</v>
      </c>
      <c r="L60" s="32">
        <v>11122.7</v>
      </c>
      <c r="M60" s="33"/>
      <c r="N60" s="29" t="s">
        <v>27</v>
      </c>
      <c r="O60" s="25">
        <f t="shared" si="44"/>
        <v>99.4952011752752</v>
      </c>
      <c r="P60" s="25">
        <f t="shared" si="45"/>
        <v>96.51216865602233</v>
      </c>
      <c r="Q60" s="25">
        <f t="shared" si="46"/>
        <v>95.83630423446529</v>
      </c>
      <c r="R60" s="25">
        <f t="shared" si="47"/>
        <v>95.2692059515676</v>
      </c>
      <c r="S60" s="25">
        <f t="shared" si="48"/>
        <v>93.28430333601798</v>
      </c>
      <c r="T60" s="25">
        <f t="shared" si="49"/>
        <v>89.01109039537162</v>
      </c>
      <c r="U60" s="25">
        <f t="shared" si="50"/>
        <v>83.9039049594039</v>
      </c>
      <c r="V60" s="25">
        <f t="shared" si="51"/>
        <v>78.16816865403595</v>
      </c>
      <c r="W60" s="25">
        <f t="shared" si="52"/>
        <v>71.94959695544037</v>
      </c>
      <c r="X60" s="26">
        <f t="shared" si="53"/>
        <v>65.35624137113531</v>
      </c>
      <c r="Y60" s="27">
        <f t="shared" si="54"/>
        <v>84.32228767237524</v>
      </c>
      <c r="AA60" s="29" t="s">
        <v>27</v>
      </c>
      <c r="AB60" s="25">
        <f t="shared" si="55"/>
        <v>91.45459304469905</v>
      </c>
      <c r="AC60" s="25">
        <f t="shared" si="56"/>
        <v>100</v>
      </c>
      <c r="AD60" s="25">
        <f t="shared" si="57"/>
        <v>107.14268717802287</v>
      </c>
      <c r="AE60" s="25">
        <f t="shared" si="58"/>
        <v>119.44950089826416</v>
      </c>
      <c r="AF60" s="25">
        <f t="shared" si="59"/>
        <v>130.9127791459947</v>
      </c>
      <c r="AG60" s="25">
        <f t="shared" si="60"/>
        <v>137.74315594103578</v>
      </c>
      <c r="AH60" s="25">
        <f t="shared" si="61"/>
        <v>142.00604394950685</v>
      </c>
      <c r="AI60" s="25">
        <f t="shared" si="62"/>
        <v>143.70263292524777</v>
      </c>
      <c r="AJ60" s="25">
        <f t="shared" si="63"/>
        <v>142.83173311441863</v>
      </c>
      <c r="AK60" s="25">
        <f t="shared" si="64"/>
        <v>139.39453427085937</v>
      </c>
    </row>
    <row r="61" spans="1:37" ht="11.25" hidden="1">
      <c r="A61" s="29" t="s">
        <v>28</v>
      </c>
      <c r="B61" s="30">
        <v>1597.13</v>
      </c>
      <c r="C61" s="30">
        <v>1739.18</v>
      </c>
      <c r="D61" s="30">
        <v>1886.15</v>
      </c>
      <c r="E61" s="30">
        <v>2171.61</v>
      </c>
      <c r="F61" s="30">
        <v>2458.27</v>
      </c>
      <c r="G61" s="30">
        <v>2686.25</v>
      </c>
      <c r="H61" s="30">
        <v>2882.98</v>
      </c>
      <c r="I61" s="30">
        <v>3048.45</v>
      </c>
      <c r="J61" s="30">
        <v>3182.68</v>
      </c>
      <c r="K61" s="31">
        <v>3285.65</v>
      </c>
      <c r="L61" s="32">
        <v>13159.8</v>
      </c>
      <c r="M61" s="33"/>
      <c r="N61" s="29" t="s">
        <v>28</v>
      </c>
      <c r="O61" s="25">
        <f t="shared" si="44"/>
        <v>103.36273678624359</v>
      </c>
      <c r="P61" s="25">
        <f t="shared" si="45"/>
        <v>99.85130068838022</v>
      </c>
      <c r="Q61" s="25">
        <f t="shared" si="46"/>
        <v>100.36236125448296</v>
      </c>
      <c r="R61" s="25">
        <f t="shared" si="47"/>
        <v>103.03319289455706</v>
      </c>
      <c r="S61" s="25">
        <f t="shared" si="48"/>
        <v>104.20372175829766</v>
      </c>
      <c r="T61" s="25">
        <f t="shared" si="49"/>
        <v>103.26369000711169</v>
      </c>
      <c r="U61" s="25">
        <f t="shared" si="50"/>
        <v>101.33141190116342</v>
      </c>
      <c r="V61" s="25">
        <f t="shared" si="51"/>
        <v>98.64416651835552</v>
      </c>
      <c r="W61" s="25">
        <f t="shared" si="52"/>
        <v>95.37262892930988</v>
      </c>
      <c r="X61" s="26">
        <f t="shared" si="53"/>
        <v>91.64098344652545</v>
      </c>
      <c r="Y61" s="27">
        <f t="shared" si="54"/>
        <v>99.76574404694215</v>
      </c>
      <c r="AA61" s="29" t="s">
        <v>28</v>
      </c>
      <c r="AB61" s="25">
        <f t="shared" si="55"/>
        <v>91.83235777780332</v>
      </c>
      <c r="AC61" s="25">
        <f t="shared" si="56"/>
        <v>100</v>
      </c>
      <c r="AD61" s="25">
        <f t="shared" si="57"/>
        <v>108.45053415977645</v>
      </c>
      <c r="AE61" s="25">
        <f t="shared" si="58"/>
        <v>124.86401637553331</v>
      </c>
      <c r="AF61" s="25">
        <f t="shared" si="59"/>
        <v>141.3464966248462</v>
      </c>
      <c r="AG61" s="25">
        <f t="shared" si="60"/>
        <v>154.45497303326854</v>
      </c>
      <c r="AH61" s="25">
        <f t="shared" si="61"/>
        <v>165.76662565116894</v>
      </c>
      <c r="AI61" s="25">
        <f t="shared" si="62"/>
        <v>175.2808794949344</v>
      </c>
      <c r="AJ61" s="25">
        <f t="shared" si="63"/>
        <v>182.99888453179082</v>
      </c>
      <c r="AK61" s="25">
        <f t="shared" si="64"/>
        <v>188.91949079451237</v>
      </c>
    </row>
    <row r="62" spans="1:37" ht="11.25" hidden="1">
      <c r="A62" s="29" t="s">
        <v>48</v>
      </c>
      <c r="B62" s="30">
        <v>1265.62</v>
      </c>
      <c r="C62" s="30">
        <v>1565.73</v>
      </c>
      <c r="D62" s="30">
        <v>1705.57</v>
      </c>
      <c r="E62" s="30">
        <v>1852.43</v>
      </c>
      <c r="F62" s="30">
        <v>1994.64</v>
      </c>
      <c r="G62" s="30">
        <v>2066.81</v>
      </c>
      <c r="H62" s="30">
        <v>2095.32</v>
      </c>
      <c r="I62" s="30">
        <v>2080.19</v>
      </c>
      <c r="J62" s="30">
        <v>2021.4</v>
      </c>
      <c r="K62" s="31">
        <v>1918.97</v>
      </c>
      <c r="L62" s="32">
        <v>9831.54</v>
      </c>
      <c r="M62" s="33"/>
      <c r="N62" s="29" t="s">
        <v>48</v>
      </c>
      <c r="O62" s="25">
        <f t="shared" si="44"/>
        <v>81.90813955745969</v>
      </c>
      <c r="P62" s="25">
        <f t="shared" si="45"/>
        <v>89.89303983878469</v>
      </c>
      <c r="Q62" s="25">
        <f t="shared" si="46"/>
        <v>90.75366884118893</v>
      </c>
      <c r="R62" s="25">
        <f t="shared" si="47"/>
        <v>87.88952782206029</v>
      </c>
      <c r="S62" s="25">
        <f t="shared" si="48"/>
        <v>84.55088805052775</v>
      </c>
      <c r="T62" s="25">
        <f t="shared" si="49"/>
        <v>79.45143867607204</v>
      </c>
      <c r="U62" s="25">
        <f t="shared" si="50"/>
        <v>73.64662050543039</v>
      </c>
      <c r="V62" s="25">
        <f t="shared" si="51"/>
        <v>67.312440338473</v>
      </c>
      <c r="W62" s="25">
        <f t="shared" si="52"/>
        <v>60.573551886368406</v>
      </c>
      <c r="X62" s="26">
        <f t="shared" si="53"/>
        <v>53.522529181251485</v>
      </c>
      <c r="Y62" s="27">
        <f t="shared" si="54"/>
        <v>74.53387614000773</v>
      </c>
      <c r="AA62" s="29" t="s">
        <v>48</v>
      </c>
      <c r="AB62" s="25">
        <f t="shared" si="55"/>
        <v>80.83258288466082</v>
      </c>
      <c r="AC62" s="25">
        <f t="shared" si="56"/>
        <v>100</v>
      </c>
      <c r="AD62" s="25">
        <f t="shared" si="57"/>
        <v>108.93129722238189</v>
      </c>
      <c r="AE62" s="25">
        <f t="shared" si="58"/>
        <v>118.31094760910246</v>
      </c>
      <c r="AF62" s="25">
        <f t="shared" si="59"/>
        <v>127.39361192542775</v>
      </c>
      <c r="AG62" s="25">
        <f t="shared" si="60"/>
        <v>132.00296347390673</v>
      </c>
      <c r="AH62" s="25">
        <f t="shared" si="61"/>
        <v>133.82383935927652</v>
      </c>
      <c r="AI62" s="25">
        <f t="shared" si="62"/>
        <v>132.8575169409796</v>
      </c>
      <c r="AJ62" s="25">
        <f t="shared" si="63"/>
        <v>129.10271885957349</v>
      </c>
      <c r="AK62" s="25">
        <f t="shared" si="64"/>
        <v>122.56072247450072</v>
      </c>
    </row>
    <row r="63" spans="1:37" ht="11.25" hidden="1">
      <c r="A63" s="29" t="s">
        <v>27</v>
      </c>
      <c r="B63" s="30">
        <v>1299.92</v>
      </c>
      <c r="C63" s="30">
        <v>1444.49</v>
      </c>
      <c r="D63" s="30">
        <v>1562.48</v>
      </c>
      <c r="E63" s="30">
        <v>1742.24</v>
      </c>
      <c r="F63" s="30">
        <v>1853.36</v>
      </c>
      <c r="G63" s="30">
        <v>1866.46</v>
      </c>
      <c r="H63" s="30">
        <v>1805.56</v>
      </c>
      <c r="I63" s="30">
        <v>1670.66</v>
      </c>
      <c r="J63" s="30">
        <v>1461.76</v>
      </c>
      <c r="K63" s="31">
        <v>1178.86</v>
      </c>
      <c r="L63" s="32">
        <v>8434.41</v>
      </c>
      <c r="M63" s="33"/>
      <c r="N63" s="29" t="s">
        <v>27</v>
      </c>
      <c r="O63" s="25">
        <f t="shared" si="44"/>
        <v>84.12796003028792</v>
      </c>
      <c r="P63" s="25">
        <f t="shared" si="45"/>
        <v>82.93230449485294</v>
      </c>
      <c r="Q63" s="25">
        <f t="shared" si="46"/>
        <v>83.13982568348463</v>
      </c>
      <c r="R63" s="25">
        <f t="shared" si="47"/>
        <v>82.66150459272755</v>
      </c>
      <c r="S63" s="25">
        <f t="shared" si="48"/>
        <v>78.56216353694205</v>
      </c>
      <c r="T63" s="25">
        <f t="shared" si="49"/>
        <v>71.7496684413862</v>
      </c>
      <c r="U63" s="25">
        <f t="shared" si="50"/>
        <v>63.462092720818255</v>
      </c>
      <c r="V63" s="25">
        <f t="shared" si="51"/>
        <v>54.060543304156496</v>
      </c>
      <c r="W63" s="25">
        <f t="shared" si="52"/>
        <v>43.80330226843667</v>
      </c>
      <c r="X63" s="26">
        <f t="shared" si="53"/>
        <v>32.87991409485824</v>
      </c>
      <c r="Y63" s="27">
        <f t="shared" si="54"/>
        <v>63.94209556733153</v>
      </c>
      <c r="AA63" s="29" t="s">
        <v>27</v>
      </c>
      <c r="AB63" s="25">
        <f t="shared" si="55"/>
        <v>89.99162334111001</v>
      </c>
      <c r="AC63" s="25">
        <f t="shared" si="56"/>
        <v>100</v>
      </c>
      <c r="AD63" s="25">
        <f t="shared" si="57"/>
        <v>108.16828084652714</v>
      </c>
      <c r="AE63" s="25">
        <f t="shared" si="58"/>
        <v>120.61281144210068</v>
      </c>
      <c r="AF63" s="25">
        <f t="shared" si="59"/>
        <v>128.30549190371687</v>
      </c>
      <c r="AG63" s="25">
        <f t="shared" si="60"/>
        <v>129.21238637858346</v>
      </c>
      <c r="AH63" s="25">
        <f t="shared" si="61"/>
        <v>124.99636549924193</v>
      </c>
      <c r="AI63" s="25">
        <f t="shared" si="62"/>
        <v>115.6574292656924</v>
      </c>
      <c r="AJ63" s="25">
        <f t="shared" si="63"/>
        <v>101.19557767793476</v>
      </c>
      <c r="AK63" s="25">
        <f t="shared" si="64"/>
        <v>81.61081073596908</v>
      </c>
    </row>
    <row r="64" spans="1:37" ht="11.25" hidden="1">
      <c r="A64" s="29" t="s">
        <v>28</v>
      </c>
      <c r="B64" s="30">
        <v>1336.87</v>
      </c>
      <c r="C64" s="30">
        <v>1771.69</v>
      </c>
      <c r="D64" s="30">
        <v>1946.66</v>
      </c>
      <c r="E64" s="30">
        <v>2158.75</v>
      </c>
      <c r="F64" s="30">
        <v>2553.61</v>
      </c>
      <c r="G64" s="30">
        <v>2788.14</v>
      </c>
      <c r="H64" s="30">
        <v>2990.83</v>
      </c>
      <c r="I64" s="30">
        <v>3161.66</v>
      </c>
      <c r="J64" s="30">
        <v>3300.65</v>
      </c>
      <c r="K64" s="31">
        <v>3407.78</v>
      </c>
      <c r="L64" s="32">
        <v>13482.2</v>
      </c>
      <c r="M64" s="33"/>
      <c r="N64" s="29" t="s">
        <v>28</v>
      </c>
      <c r="O64" s="25">
        <f t="shared" si="44"/>
        <v>86.5192826679265</v>
      </c>
      <c r="P64" s="25">
        <f t="shared" si="45"/>
        <v>101.71779281994753</v>
      </c>
      <c r="Q64" s="25">
        <f t="shared" si="46"/>
        <v>103.58210861259805</v>
      </c>
      <c r="R64" s="25">
        <f t="shared" si="47"/>
        <v>102.42304334623853</v>
      </c>
      <c r="S64" s="25">
        <f t="shared" si="48"/>
        <v>108.24509346784792</v>
      </c>
      <c r="T64" s="25">
        <f t="shared" si="49"/>
        <v>107.18050243142983</v>
      </c>
      <c r="U64" s="25">
        <f t="shared" si="50"/>
        <v>105.12213981933851</v>
      </c>
      <c r="V64" s="25">
        <f t="shared" si="51"/>
        <v>102.3075056223405</v>
      </c>
      <c r="W64" s="25">
        <f t="shared" si="52"/>
        <v>98.90773426028588</v>
      </c>
      <c r="X64" s="26">
        <f t="shared" si="53"/>
        <v>95.04734544744586</v>
      </c>
      <c r="Y64" s="27">
        <f t="shared" si="54"/>
        <v>102.2098903015003</v>
      </c>
      <c r="AA64" s="29" t="s">
        <v>28</v>
      </c>
      <c r="AB64" s="25">
        <f t="shared" si="55"/>
        <v>75.457331700241</v>
      </c>
      <c r="AC64" s="25">
        <f t="shared" si="56"/>
        <v>100</v>
      </c>
      <c r="AD64" s="25">
        <f t="shared" si="57"/>
        <v>109.87588122075533</v>
      </c>
      <c r="AE64" s="25">
        <f t="shared" si="58"/>
        <v>121.8469371052498</v>
      </c>
      <c r="AF64" s="25">
        <f t="shared" si="59"/>
        <v>144.13413181764304</v>
      </c>
      <c r="AG64" s="25">
        <f t="shared" si="60"/>
        <v>157.37177497191945</v>
      </c>
      <c r="AH64" s="25">
        <f t="shared" si="61"/>
        <v>168.8122639965231</v>
      </c>
      <c r="AI64" s="25">
        <f t="shared" si="62"/>
        <v>178.45447002579456</v>
      </c>
      <c r="AJ64" s="25">
        <f t="shared" si="63"/>
        <v>186.29952192539326</v>
      </c>
      <c r="AK64" s="25">
        <f t="shared" si="64"/>
        <v>192.3462908296598</v>
      </c>
    </row>
    <row r="65" spans="1:37" ht="11.25">
      <c r="A65" s="29" t="s">
        <v>49</v>
      </c>
      <c r="B65" s="30">
        <v>1614.14</v>
      </c>
      <c r="C65" s="30">
        <v>1742.28</v>
      </c>
      <c r="D65" s="30">
        <v>1853.66</v>
      </c>
      <c r="E65" s="30">
        <v>2051.27</v>
      </c>
      <c r="F65" s="30">
        <v>2240.7</v>
      </c>
      <c r="G65" s="30">
        <v>2400.5</v>
      </c>
      <c r="H65" s="30">
        <v>2544.3</v>
      </c>
      <c r="I65" s="30">
        <v>2672.1</v>
      </c>
      <c r="J65" s="30">
        <v>2783.9</v>
      </c>
      <c r="K65" s="31">
        <v>2879.7</v>
      </c>
      <c r="L65" s="32">
        <v>11961.4</v>
      </c>
      <c r="M65" s="33"/>
      <c r="N65" s="29" t="s">
        <v>49</v>
      </c>
      <c r="O65" s="25">
        <f t="shared" si="44"/>
        <v>104.46358653093186</v>
      </c>
      <c r="P65" s="25">
        <f t="shared" si="45"/>
        <v>100.02928055943092</v>
      </c>
      <c r="Q65" s="25">
        <f t="shared" si="46"/>
        <v>98.63356284653125</v>
      </c>
      <c r="R65" s="25">
        <f t="shared" si="47"/>
        <v>97.32359751005846</v>
      </c>
      <c r="S65" s="25">
        <f t="shared" si="48"/>
        <v>94.9811368742317</v>
      </c>
      <c r="T65" s="25">
        <f t="shared" si="49"/>
        <v>92.27900897610857</v>
      </c>
      <c r="U65" s="25">
        <f t="shared" si="50"/>
        <v>89.42743664546062</v>
      </c>
      <c r="V65" s="25">
        <f t="shared" si="51"/>
        <v>86.46593427928876</v>
      </c>
      <c r="W65" s="25">
        <f t="shared" si="52"/>
        <v>83.42273231248689</v>
      </c>
      <c r="X65" s="26">
        <f t="shared" si="53"/>
        <v>80.31851841521748</v>
      </c>
      <c r="Y65" s="27">
        <f t="shared" si="54"/>
        <v>90.68055523967644</v>
      </c>
      <c r="AA65" s="29" t="s">
        <v>49</v>
      </c>
      <c r="AB65" s="25">
        <f t="shared" si="55"/>
        <v>92.64526941708566</v>
      </c>
      <c r="AC65" s="25">
        <f t="shared" si="56"/>
        <v>100</v>
      </c>
      <c r="AD65" s="25">
        <f t="shared" si="57"/>
        <v>106.39277268866086</v>
      </c>
      <c r="AE65" s="25">
        <f t="shared" si="58"/>
        <v>117.73480726404482</v>
      </c>
      <c r="AF65" s="25">
        <f t="shared" si="59"/>
        <v>128.60734210345063</v>
      </c>
      <c r="AG65" s="25">
        <f t="shared" si="60"/>
        <v>137.77923181118993</v>
      </c>
      <c r="AH65" s="25">
        <f t="shared" si="61"/>
        <v>146.03278462704043</v>
      </c>
      <c r="AI65" s="25">
        <f t="shared" si="62"/>
        <v>153.36800055100213</v>
      </c>
      <c r="AJ65" s="25">
        <f t="shared" si="63"/>
        <v>159.78487958307505</v>
      </c>
      <c r="AK65" s="25">
        <f t="shared" si="64"/>
        <v>165.28342172325915</v>
      </c>
    </row>
    <row r="66" spans="1:37" ht="11.25" hidden="1">
      <c r="A66" s="29" t="s">
        <v>27</v>
      </c>
      <c r="B66" s="30">
        <v>1580.7</v>
      </c>
      <c r="C66" s="30">
        <v>1768.47</v>
      </c>
      <c r="D66" s="30">
        <v>1886.41</v>
      </c>
      <c r="E66" s="30">
        <v>2060.19</v>
      </c>
      <c r="F66" s="30">
        <v>2233.67</v>
      </c>
      <c r="G66" s="30">
        <v>2353.36</v>
      </c>
      <c r="H66" s="30">
        <v>2456.65</v>
      </c>
      <c r="I66" s="30">
        <v>2543.54</v>
      </c>
      <c r="J66" s="30">
        <v>2614.03</v>
      </c>
      <c r="K66" s="31">
        <v>2668.12</v>
      </c>
      <c r="L66" s="32">
        <v>11645.8</v>
      </c>
      <c r="M66" s="33"/>
      <c r="N66" s="29" t="s">
        <v>27</v>
      </c>
      <c r="O66" s="25">
        <f t="shared" si="44"/>
        <v>102.29942336441944</v>
      </c>
      <c r="P66" s="25">
        <f t="shared" si="45"/>
        <v>101.53292340550131</v>
      </c>
      <c r="Q66" s="25">
        <f t="shared" si="46"/>
        <v>100.37619589856016</v>
      </c>
      <c r="R66" s="25">
        <f t="shared" si="47"/>
        <v>97.74681166021408</v>
      </c>
      <c r="S66" s="25">
        <f t="shared" si="48"/>
        <v>94.6831418761392</v>
      </c>
      <c r="T66" s="25">
        <f t="shared" si="49"/>
        <v>90.46687296980414</v>
      </c>
      <c r="U66" s="25">
        <f t="shared" si="50"/>
        <v>86.34670134617413</v>
      </c>
      <c r="V66" s="25">
        <f t="shared" si="51"/>
        <v>82.30588768262494</v>
      </c>
      <c r="W66" s="25">
        <f t="shared" si="52"/>
        <v>78.33238440562165</v>
      </c>
      <c r="X66" s="26">
        <f t="shared" si="53"/>
        <v>74.41728143695873</v>
      </c>
      <c r="Y66" s="27">
        <f t="shared" si="54"/>
        <v>88.28796045698863</v>
      </c>
      <c r="AA66" s="29" t="s">
        <v>27</v>
      </c>
      <c r="AB66" s="25">
        <f t="shared" si="55"/>
        <v>89.38234745288301</v>
      </c>
      <c r="AC66" s="25">
        <f t="shared" si="56"/>
        <v>100</v>
      </c>
      <c r="AD66" s="25">
        <f t="shared" si="57"/>
        <v>106.66904160093189</v>
      </c>
      <c r="AE66" s="25">
        <f t="shared" si="58"/>
        <v>116.49561485351745</v>
      </c>
      <c r="AF66" s="25">
        <f t="shared" si="59"/>
        <v>126.30522428992292</v>
      </c>
      <c r="AG66" s="25">
        <f t="shared" si="60"/>
        <v>133.07322148523866</v>
      </c>
      <c r="AH66" s="25">
        <f t="shared" si="61"/>
        <v>138.9138633960429</v>
      </c>
      <c r="AI66" s="25">
        <f t="shared" si="62"/>
        <v>143.82715002233567</v>
      </c>
      <c r="AJ66" s="25">
        <f t="shared" si="63"/>
        <v>147.813081364117</v>
      </c>
      <c r="AK66" s="25">
        <f t="shared" si="64"/>
        <v>150.87165742138683</v>
      </c>
    </row>
    <row r="67" spans="1:37" ht="11.25" hidden="1">
      <c r="A67" s="29" t="s">
        <v>28</v>
      </c>
      <c r="B67" s="30">
        <v>1764.42</v>
      </c>
      <c r="C67" s="30">
        <v>1706.83</v>
      </c>
      <c r="D67" s="30">
        <v>1794.97</v>
      </c>
      <c r="E67" s="30">
        <v>2052.21</v>
      </c>
      <c r="F67" s="30">
        <v>2258.08</v>
      </c>
      <c r="G67" s="30">
        <v>2446.37</v>
      </c>
      <c r="H67" s="30">
        <v>2615.26</v>
      </c>
      <c r="I67" s="30">
        <v>2764.75</v>
      </c>
      <c r="J67" s="30">
        <v>2894.84</v>
      </c>
      <c r="K67" s="31">
        <v>3005.53</v>
      </c>
      <c r="L67" s="32">
        <v>12206.8</v>
      </c>
      <c r="M67" s="33"/>
      <c r="N67" s="29" t="s">
        <v>28</v>
      </c>
      <c r="O67" s="25">
        <f t="shared" si="44"/>
        <v>114.18937722062945</v>
      </c>
      <c r="P67" s="25">
        <f t="shared" si="45"/>
        <v>97.99399461467357</v>
      </c>
      <c r="Q67" s="25">
        <f t="shared" si="46"/>
        <v>95.51065799695638</v>
      </c>
      <c r="R67" s="25">
        <f t="shared" si="47"/>
        <v>97.3681963106354</v>
      </c>
      <c r="S67" s="25">
        <f t="shared" si="48"/>
        <v>95.71785850536222</v>
      </c>
      <c r="T67" s="25">
        <f t="shared" si="49"/>
        <v>94.04232417783074</v>
      </c>
      <c r="U67" s="25">
        <f t="shared" si="50"/>
        <v>91.92154933042777</v>
      </c>
      <c r="V67" s="25">
        <f t="shared" si="51"/>
        <v>89.46397657223292</v>
      </c>
      <c r="W67" s="25">
        <f t="shared" si="52"/>
        <v>86.74717569146864</v>
      </c>
      <c r="X67" s="26">
        <f t="shared" si="53"/>
        <v>83.82807815136599</v>
      </c>
      <c r="Y67" s="27">
        <f t="shared" si="54"/>
        <v>92.5409568862911</v>
      </c>
      <c r="AA67" s="29" t="s">
        <v>28</v>
      </c>
      <c r="AB67" s="25">
        <f t="shared" si="55"/>
        <v>103.3740911514328</v>
      </c>
      <c r="AC67" s="25">
        <f t="shared" si="56"/>
        <v>100</v>
      </c>
      <c r="AD67" s="25">
        <f t="shared" si="57"/>
        <v>105.16395891799417</v>
      </c>
      <c r="AE67" s="25">
        <f t="shared" si="58"/>
        <v>120.23517280572757</v>
      </c>
      <c r="AF67" s="25">
        <f t="shared" si="59"/>
        <v>132.29671379106296</v>
      </c>
      <c r="AG67" s="25">
        <f t="shared" si="60"/>
        <v>143.32827522366023</v>
      </c>
      <c r="AH67" s="25">
        <f t="shared" si="61"/>
        <v>153.22322668338384</v>
      </c>
      <c r="AI67" s="25">
        <f t="shared" si="62"/>
        <v>161.98156817023371</v>
      </c>
      <c r="AJ67" s="25">
        <f t="shared" si="63"/>
        <v>169.60329968420993</v>
      </c>
      <c r="AK67" s="25">
        <f t="shared" si="64"/>
        <v>176.08842122531243</v>
      </c>
    </row>
    <row r="68" spans="1:37" ht="11.25">
      <c r="A68" s="29" t="s">
        <v>50</v>
      </c>
      <c r="B68" s="30">
        <v>1563.08</v>
      </c>
      <c r="C68" s="30">
        <v>1831.94</v>
      </c>
      <c r="D68" s="30">
        <v>1999.57</v>
      </c>
      <c r="E68" s="30">
        <v>2256.32</v>
      </c>
      <c r="F68" s="30">
        <v>2541.86</v>
      </c>
      <c r="G68" s="30">
        <v>2806.39</v>
      </c>
      <c r="H68" s="30">
        <v>3062.08</v>
      </c>
      <c r="I68" s="30">
        <v>3308.91</v>
      </c>
      <c r="J68" s="30">
        <v>3546.9</v>
      </c>
      <c r="K68" s="31">
        <v>3776.03</v>
      </c>
      <c r="L68" s="32">
        <v>14073.4</v>
      </c>
      <c r="M68" s="33"/>
      <c r="N68" s="29" t="s">
        <v>50</v>
      </c>
      <c r="O68" s="25">
        <f t="shared" si="44"/>
        <v>101.15909576292574</v>
      </c>
      <c r="P68" s="25">
        <f t="shared" si="45"/>
        <v>105.17691773311057</v>
      </c>
      <c r="Q68" s="25">
        <f t="shared" si="46"/>
        <v>106.39745868230337</v>
      </c>
      <c r="R68" s="25">
        <f t="shared" si="47"/>
        <v>107.0523039550596</v>
      </c>
      <c r="S68" s="25">
        <f t="shared" si="48"/>
        <v>107.74702216947144</v>
      </c>
      <c r="T68" s="25">
        <f t="shared" si="49"/>
        <v>107.8820612374344</v>
      </c>
      <c r="U68" s="25">
        <f t="shared" si="50"/>
        <v>107.62644546764612</v>
      </c>
      <c r="V68" s="25">
        <f t="shared" si="51"/>
        <v>107.07233808468297</v>
      </c>
      <c r="W68" s="25">
        <f t="shared" si="52"/>
        <v>106.28689580773727</v>
      </c>
      <c r="X68" s="26">
        <f t="shared" si="53"/>
        <v>105.31830923061905</v>
      </c>
      <c r="Y68" s="27">
        <f t="shared" si="54"/>
        <v>106.69183591469746</v>
      </c>
      <c r="AA68" s="29" t="s">
        <v>50</v>
      </c>
      <c r="AB68" s="25">
        <f t="shared" si="55"/>
        <v>85.32375514481915</v>
      </c>
      <c r="AC68" s="25">
        <f t="shared" si="56"/>
        <v>100</v>
      </c>
      <c r="AD68" s="25">
        <f t="shared" si="57"/>
        <v>109.15040885618524</v>
      </c>
      <c r="AE68" s="25">
        <f t="shared" si="58"/>
        <v>123.16560586045395</v>
      </c>
      <c r="AF68" s="25">
        <f t="shared" si="59"/>
        <v>138.75236088518184</v>
      </c>
      <c r="AG68" s="25">
        <f t="shared" si="60"/>
        <v>153.19224428747665</v>
      </c>
      <c r="AH68" s="25">
        <f t="shared" si="61"/>
        <v>167.1495791346878</v>
      </c>
      <c r="AI68" s="25">
        <f t="shared" si="62"/>
        <v>180.62327368800285</v>
      </c>
      <c r="AJ68" s="25">
        <f t="shared" si="63"/>
        <v>193.61441968623427</v>
      </c>
      <c r="AK68" s="25">
        <f t="shared" si="64"/>
        <v>206.12192539056954</v>
      </c>
    </row>
    <row r="69" spans="1:37" ht="11.25" hidden="1">
      <c r="A69" s="29" t="s">
        <v>27</v>
      </c>
      <c r="B69" s="30">
        <v>1558.84</v>
      </c>
      <c r="C69" s="30">
        <v>1779.11</v>
      </c>
      <c r="D69" s="30">
        <v>1953.95</v>
      </c>
      <c r="E69" s="30">
        <v>2219.12</v>
      </c>
      <c r="F69" s="30">
        <v>2391.13</v>
      </c>
      <c r="G69" s="30">
        <v>2531.17</v>
      </c>
      <c r="H69" s="30">
        <v>2630.27</v>
      </c>
      <c r="I69" s="30">
        <v>2688.41</v>
      </c>
      <c r="J69" s="30">
        <v>2705.61</v>
      </c>
      <c r="K69" s="31">
        <v>2681.85</v>
      </c>
      <c r="L69" s="32">
        <v>12235.4</v>
      </c>
      <c r="M69" s="33"/>
      <c r="N69" s="29" t="s">
        <v>27</v>
      </c>
      <c r="O69" s="25">
        <f t="shared" si="44"/>
        <v>100.8846922992292</v>
      </c>
      <c r="P69" s="25">
        <f t="shared" si="45"/>
        <v>102.14379625323664</v>
      </c>
      <c r="Q69" s="25">
        <f t="shared" si="46"/>
        <v>103.97001074845424</v>
      </c>
      <c r="R69" s="25">
        <f t="shared" si="47"/>
        <v>105.28733014499355</v>
      </c>
      <c r="S69" s="25">
        <f t="shared" si="48"/>
        <v>101.357721164851</v>
      </c>
      <c r="T69" s="25">
        <f t="shared" si="49"/>
        <v>97.30217002710133</v>
      </c>
      <c r="U69" s="25">
        <f t="shared" si="50"/>
        <v>92.44912305367123</v>
      </c>
      <c r="V69" s="25">
        <f t="shared" si="51"/>
        <v>86.99370621450645</v>
      </c>
      <c r="W69" s="25">
        <f t="shared" si="52"/>
        <v>81.07668334781697</v>
      </c>
      <c r="X69" s="26">
        <f t="shared" si="53"/>
        <v>74.80022870849429</v>
      </c>
      <c r="Y69" s="27">
        <f t="shared" si="54"/>
        <v>92.75777631209867</v>
      </c>
      <c r="AA69" s="29" t="s">
        <v>27</v>
      </c>
      <c r="AB69" s="25">
        <f t="shared" si="55"/>
        <v>87.61909044409846</v>
      </c>
      <c r="AC69" s="25">
        <f t="shared" si="56"/>
        <v>100</v>
      </c>
      <c r="AD69" s="25">
        <f t="shared" si="57"/>
        <v>109.82738560291384</v>
      </c>
      <c r="AE69" s="25">
        <f t="shared" si="58"/>
        <v>124.73202893581623</v>
      </c>
      <c r="AF69" s="25">
        <f t="shared" si="59"/>
        <v>134.400346240536</v>
      </c>
      <c r="AG69" s="25">
        <f t="shared" si="60"/>
        <v>142.27169764657611</v>
      </c>
      <c r="AH69" s="25">
        <f t="shared" si="61"/>
        <v>147.84189847732856</v>
      </c>
      <c r="AI69" s="25">
        <f t="shared" si="62"/>
        <v>151.10982457520896</v>
      </c>
      <c r="AJ69" s="25">
        <f t="shared" si="63"/>
        <v>152.07660009780173</v>
      </c>
      <c r="AK69" s="25">
        <f t="shared" si="64"/>
        <v>150.7411008875224</v>
      </c>
    </row>
    <row r="70" spans="1:37" ht="11.25" hidden="1">
      <c r="A70" s="29" t="s">
        <v>28</v>
      </c>
      <c r="B70" s="30">
        <v>1603.23</v>
      </c>
      <c r="C70" s="30">
        <v>1857.25</v>
      </c>
      <c r="D70" s="30">
        <v>2017.82</v>
      </c>
      <c r="E70" s="30">
        <v>2275.85</v>
      </c>
      <c r="F70" s="30">
        <v>2586.13</v>
      </c>
      <c r="G70" s="30">
        <v>2857.72</v>
      </c>
      <c r="H70" s="30">
        <v>3112.91</v>
      </c>
      <c r="I70" s="30">
        <v>3351.7</v>
      </c>
      <c r="J70" s="30">
        <v>3574.09</v>
      </c>
      <c r="K70" s="31">
        <v>3780.08</v>
      </c>
      <c r="L70" s="32">
        <v>14247.1</v>
      </c>
      <c r="M70" s="33"/>
      <c r="N70" s="29" t="s">
        <v>28</v>
      </c>
      <c r="O70" s="25">
        <f t="shared" si="44"/>
        <v>103.75751535429758</v>
      </c>
      <c r="P70" s="25">
        <f t="shared" si="45"/>
        <v>106.63003726094719</v>
      </c>
      <c r="Q70" s="25">
        <f t="shared" si="46"/>
        <v>107.36854427618208</v>
      </c>
      <c r="R70" s="25">
        <f t="shared" si="47"/>
        <v>107.97891520534426</v>
      </c>
      <c r="S70" s="25">
        <f t="shared" si="48"/>
        <v>109.62358526556739</v>
      </c>
      <c r="T70" s="25">
        <f t="shared" si="49"/>
        <v>109.8552674572818</v>
      </c>
      <c r="U70" s="25">
        <f t="shared" si="50"/>
        <v>109.41302590418613</v>
      </c>
      <c r="V70" s="25">
        <f t="shared" si="51"/>
        <v>108.45697089326451</v>
      </c>
      <c r="W70" s="25">
        <f t="shared" si="52"/>
        <v>107.10167510712895</v>
      </c>
      <c r="X70" s="26">
        <f t="shared" si="53"/>
        <v>105.4312689137741</v>
      </c>
      <c r="Y70" s="27">
        <f t="shared" si="54"/>
        <v>108.0086727770323</v>
      </c>
      <c r="AA70" s="29" t="s">
        <v>28</v>
      </c>
      <c r="AB70" s="25">
        <f t="shared" si="55"/>
        <v>86.32278906986134</v>
      </c>
      <c r="AC70" s="25">
        <f t="shared" si="56"/>
        <v>100</v>
      </c>
      <c r="AD70" s="25">
        <f t="shared" si="57"/>
        <v>108.64557813972272</v>
      </c>
      <c r="AE70" s="25">
        <f t="shared" si="58"/>
        <v>122.53869969040248</v>
      </c>
      <c r="AF70" s="25">
        <f t="shared" si="59"/>
        <v>139.24512047381882</v>
      </c>
      <c r="AG70" s="25">
        <f t="shared" si="60"/>
        <v>153.8683537488222</v>
      </c>
      <c r="AH70" s="25">
        <f t="shared" si="61"/>
        <v>167.6085610445551</v>
      </c>
      <c r="AI70" s="25">
        <f t="shared" si="62"/>
        <v>180.46574236101762</v>
      </c>
      <c r="AJ70" s="25">
        <f t="shared" si="63"/>
        <v>192.43989769820973</v>
      </c>
      <c r="AK70" s="25">
        <f t="shared" si="64"/>
        <v>203.53102705613136</v>
      </c>
    </row>
    <row r="71" spans="1:37" ht="11.25">
      <c r="A71" s="29" t="s">
        <v>51</v>
      </c>
      <c r="B71" s="30">
        <v>1649.52</v>
      </c>
      <c r="C71" s="30">
        <v>1739.68</v>
      </c>
      <c r="D71" s="30">
        <v>1830.53</v>
      </c>
      <c r="E71" s="30">
        <v>2019.76</v>
      </c>
      <c r="F71" s="30">
        <v>2247.6</v>
      </c>
      <c r="G71" s="30">
        <v>2467.13</v>
      </c>
      <c r="H71" s="30">
        <v>2697.86</v>
      </c>
      <c r="I71" s="30">
        <v>2939.79</v>
      </c>
      <c r="J71" s="30">
        <v>3192.92</v>
      </c>
      <c r="K71" s="31">
        <v>3457.25</v>
      </c>
      <c r="L71" s="32">
        <v>12679.5</v>
      </c>
      <c r="M71" s="33"/>
      <c r="N71" s="29" t="s">
        <v>51</v>
      </c>
      <c r="O71" s="25">
        <f t="shared" si="44"/>
        <v>106.75330222564507</v>
      </c>
      <c r="P71" s="25">
        <f t="shared" si="45"/>
        <v>99.88000711919484</v>
      </c>
      <c r="Q71" s="25">
        <f t="shared" si="46"/>
        <v>97.40281162535784</v>
      </c>
      <c r="R71" s="25">
        <f t="shared" si="47"/>
        <v>95.82858878008047</v>
      </c>
      <c r="S71" s="25">
        <f t="shared" si="48"/>
        <v>95.27362129625705</v>
      </c>
      <c r="T71" s="25">
        <f t="shared" si="49"/>
        <v>94.84037134564745</v>
      </c>
      <c r="U71" s="25">
        <f t="shared" si="50"/>
        <v>94.8247864749921</v>
      </c>
      <c r="V71" s="25">
        <f t="shared" si="51"/>
        <v>95.12805992848706</v>
      </c>
      <c r="W71" s="25">
        <f t="shared" si="52"/>
        <v>95.67948218513081</v>
      </c>
      <c r="X71" s="26">
        <f t="shared" si="53"/>
        <v>96.42712705872509</v>
      </c>
      <c r="Y71" s="27">
        <f t="shared" si="54"/>
        <v>96.12454229115967</v>
      </c>
      <c r="AA71" s="29" t="s">
        <v>51</v>
      </c>
      <c r="AB71" s="25">
        <f t="shared" si="55"/>
        <v>94.81743768969005</v>
      </c>
      <c r="AC71" s="25">
        <f t="shared" si="56"/>
        <v>100</v>
      </c>
      <c r="AD71" s="25">
        <f t="shared" si="57"/>
        <v>105.22222477697048</v>
      </c>
      <c r="AE71" s="25">
        <f t="shared" si="58"/>
        <v>116.09951255403293</v>
      </c>
      <c r="AF71" s="25">
        <f t="shared" si="59"/>
        <v>129.19617400901313</v>
      </c>
      <c r="AG71" s="25">
        <f t="shared" si="60"/>
        <v>141.81516140899475</v>
      </c>
      <c r="AH71" s="25">
        <f t="shared" si="61"/>
        <v>155.07794536926332</v>
      </c>
      <c r="AI71" s="25">
        <f t="shared" si="62"/>
        <v>168.9845258898188</v>
      </c>
      <c r="AJ71" s="25">
        <f t="shared" si="63"/>
        <v>183.53490297066125</v>
      </c>
      <c r="AK71" s="25">
        <f t="shared" si="64"/>
        <v>198.72907661179067</v>
      </c>
    </row>
    <row r="72" spans="1:37" ht="11.25" hidden="1">
      <c r="A72" s="29" t="s">
        <v>27</v>
      </c>
      <c r="B72" s="30">
        <v>1475.25</v>
      </c>
      <c r="C72" s="30">
        <v>1588.74</v>
      </c>
      <c r="D72" s="30">
        <v>1702.44</v>
      </c>
      <c r="E72" s="30">
        <v>1922.28</v>
      </c>
      <c r="F72" s="30">
        <v>2147.4</v>
      </c>
      <c r="G72" s="30">
        <v>2333.32</v>
      </c>
      <c r="H72" s="30">
        <v>2517.58</v>
      </c>
      <c r="I72" s="30">
        <v>2700.2</v>
      </c>
      <c r="J72" s="30">
        <v>2881.16</v>
      </c>
      <c r="K72" s="31">
        <v>3060.48</v>
      </c>
      <c r="L72" s="32">
        <v>11727.4</v>
      </c>
      <c r="M72" s="33"/>
      <c r="N72" s="29" t="s">
        <v>27</v>
      </c>
      <c r="O72" s="25">
        <f t="shared" si="44"/>
        <v>95.47493156092857</v>
      </c>
      <c r="P72" s="25">
        <f t="shared" si="45"/>
        <v>91.21410978487401</v>
      </c>
      <c r="Q72" s="25">
        <f t="shared" si="46"/>
        <v>90.58712101056756</v>
      </c>
      <c r="R72" s="25">
        <f t="shared" si="47"/>
        <v>91.20359826918698</v>
      </c>
      <c r="S72" s="25">
        <f t="shared" si="48"/>
        <v>91.02623881988895</v>
      </c>
      <c r="T72" s="25">
        <f t="shared" si="49"/>
        <v>89.69650373844351</v>
      </c>
      <c r="U72" s="25">
        <f t="shared" si="50"/>
        <v>88.48827809215845</v>
      </c>
      <c r="V72" s="25">
        <f t="shared" si="51"/>
        <v>87.37521639943695</v>
      </c>
      <c r="W72" s="25">
        <f t="shared" si="52"/>
        <v>86.33723892002038</v>
      </c>
      <c r="X72" s="26">
        <f t="shared" si="53"/>
        <v>85.36070397590194</v>
      </c>
      <c r="Y72" s="27">
        <f t="shared" si="54"/>
        <v>88.90657811943262</v>
      </c>
      <c r="AA72" s="29" t="s">
        <v>27</v>
      </c>
      <c r="AB72" s="25">
        <f t="shared" si="55"/>
        <v>92.8566033460478</v>
      </c>
      <c r="AC72" s="25">
        <f t="shared" si="56"/>
        <v>100</v>
      </c>
      <c r="AD72" s="25">
        <f t="shared" si="57"/>
        <v>107.15661467578082</v>
      </c>
      <c r="AE72" s="25">
        <f t="shared" si="58"/>
        <v>120.99399524151212</v>
      </c>
      <c r="AF72" s="25">
        <f t="shared" si="59"/>
        <v>135.16371464179161</v>
      </c>
      <c r="AG72" s="25">
        <f t="shared" si="60"/>
        <v>146.86606996739556</v>
      </c>
      <c r="AH72" s="25">
        <f t="shared" si="61"/>
        <v>158.4639399775923</v>
      </c>
      <c r="AI72" s="25">
        <f t="shared" si="62"/>
        <v>169.95858353160364</v>
      </c>
      <c r="AJ72" s="25">
        <f t="shared" si="63"/>
        <v>181.34874177020782</v>
      </c>
      <c r="AK72" s="25">
        <f t="shared" si="64"/>
        <v>192.6356735526266</v>
      </c>
    </row>
    <row r="73" spans="1:37" ht="11.25" hidden="1">
      <c r="A73" s="29" t="s">
        <v>28</v>
      </c>
      <c r="B73" s="30">
        <v>1790.87</v>
      </c>
      <c r="C73" s="30">
        <v>1823.44</v>
      </c>
      <c r="D73" s="30">
        <v>1898.01</v>
      </c>
      <c r="E73" s="30">
        <v>2087.47</v>
      </c>
      <c r="F73" s="30">
        <v>2317.34</v>
      </c>
      <c r="G73" s="30">
        <v>2542.17</v>
      </c>
      <c r="H73" s="30">
        <v>2780.75</v>
      </c>
      <c r="I73" s="30">
        <v>3033.07</v>
      </c>
      <c r="J73" s="30">
        <v>3299.15</v>
      </c>
      <c r="K73" s="31">
        <v>3578.97</v>
      </c>
      <c r="L73" s="32">
        <v>13127.2</v>
      </c>
      <c r="M73" s="33"/>
      <c r="N73" s="29" t="s">
        <v>28</v>
      </c>
      <c r="O73" s="25">
        <f t="shared" si="44"/>
        <v>115.9011629788308</v>
      </c>
      <c r="P73" s="25">
        <f t="shared" si="45"/>
        <v>104.68890840926184</v>
      </c>
      <c r="Q73" s="25">
        <f t="shared" si="46"/>
        <v>100.9934338650803</v>
      </c>
      <c r="R73" s="25">
        <f t="shared" si="47"/>
        <v>99.04112578759585</v>
      </c>
      <c r="S73" s="25">
        <f t="shared" si="48"/>
        <v>98.2298334110466</v>
      </c>
      <c r="T73" s="25">
        <f t="shared" si="49"/>
        <v>97.72502738962461</v>
      </c>
      <c r="U73" s="25">
        <f t="shared" si="50"/>
        <v>97.73821658289691</v>
      </c>
      <c r="V73" s="25">
        <f t="shared" si="51"/>
        <v>98.14648826184738</v>
      </c>
      <c r="W73" s="25">
        <f t="shared" si="52"/>
        <v>98.86278505289023</v>
      </c>
      <c r="X73" s="26">
        <f t="shared" si="53"/>
        <v>99.82205363493104</v>
      </c>
      <c r="Y73" s="27">
        <f t="shared" si="54"/>
        <v>99.51860022591674</v>
      </c>
      <c r="AA73" s="29" t="s">
        <v>28</v>
      </c>
      <c r="AB73" s="25">
        <f t="shared" si="55"/>
        <v>98.2138156451542</v>
      </c>
      <c r="AC73" s="25">
        <f t="shared" si="56"/>
        <v>100</v>
      </c>
      <c r="AD73" s="25">
        <f t="shared" si="57"/>
        <v>104.08952309919712</v>
      </c>
      <c r="AE73" s="25">
        <f t="shared" si="58"/>
        <v>114.47977449216864</v>
      </c>
      <c r="AF73" s="25">
        <f t="shared" si="59"/>
        <v>127.08616680559821</v>
      </c>
      <c r="AG73" s="25">
        <f t="shared" si="60"/>
        <v>139.4161584697056</v>
      </c>
      <c r="AH73" s="25">
        <f t="shared" si="61"/>
        <v>152.50021936559472</v>
      </c>
      <c r="AI73" s="25">
        <f t="shared" si="62"/>
        <v>166.33780107927873</v>
      </c>
      <c r="AJ73" s="25">
        <f t="shared" si="63"/>
        <v>180.93000043873118</v>
      </c>
      <c r="AK73" s="25">
        <f t="shared" si="64"/>
        <v>196.27572061597857</v>
      </c>
    </row>
    <row r="74" spans="1:37" ht="11.25">
      <c r="A74" s="29" t="s">
        <v>52</v>
      </c>
      <c r="B74" s="30">
        <v>1504.24</v>
      </c>
      <c r="C74" s="30">
        <v>1699.5</v>
      </c>
      <c r="D74" s="30">
        <v>1822.88</v>
      </c>
      <c r="E74" s="30">
        <v>2004.15</v>
      </c>
      <c r="F74" s="30">
        <v>2181.46</v>
      </c>
      <c r="G74" s="30">
        <v>2384.25</v>
      </c>
      <c r="H74" s="30">
        <v>2599.1</v>
      </c>
      <c r="I74" s="30">
        <v>2825.99</v>
      </c>
      <c r="J74" s="30">
        <v>3064.94</v>
      </c>
      <c r="K74" s="31">
        <v>3315.93</v>
      </c>
      <c r="L74" s="32">
        <v>12269.2</v>
      </c>
      <c r="M74" s="33"/>
      <c r="N74" s="29" t="s">
        <v>52</v>
      </c>
      <c r="O74" s="25">
        <f t="shared" si="44"/>
        <v>97.3511005261557</v>
      </c>
      <c r="P74" s="25">
        <f t="shared" si="45"/>
        <v>97.5731583389311</v>
      </c>
      <c r="Q74" s="25">
        <f t="shared" si="46"/>
        <v>96.9957538284717</v>
      </c>
      <c r="R74" s="25">
        <f t="shared" si="47"/>
        <v>95.08796401730815</v>
      </c>
      <c r="S74" s="25">
        <f t="shared" si="48"/>
        <v>92.47000974948074</v>
      </c>
      <c r="T74" s="25">
        <f t="shared" si="49"/>
        <v>91.6543333269264</v>
      </c>
      <c r="U74" s="25">
        <f t="shared" si="50"/>
        <v>91.35355523531686</v>
      </c>
      <c r="V74" s="25">
        <f t="shared" si="51"/>
        <v>91.4456291358584</v>
      </c>
      <c r="W74" s="25">
        <f t="shared" si="52"/>
        <v>91.84441581013455</v>
      </c>
      <c r="X74" s="26">
        <f t="shared" si="53"/>
        <v>92.48553139860822</v>
      </c>
      <c r="Y74" s="27">
        <f t="shared" si="54"/>
        <v>93.01401745168944</v>
      </c>
      <c r="AA74" s="29" t="s">
        <v>52</v>
      </c>
      <c r="AB74" s="25">
        <f t="shared" si="55"/>
        <v>88.51073845248602</v>
      </c>
      <c r="AC74" s="25">
        <f t="shared" si="56"/>
        <v>100</v>
      </c>
      <c r="AD74" s="25">
        <f t="shared" si="57"/>
        <v>107.25978228890851</v>
      </c>
      <c r="AE74" s="25">
        <f t="shared" si="58"/>
        <v>117.92586054721978</v>
      </c>
      <c r="AF74" s="25">
        <f t="shared" si="59"/>
        <v>128.3589290967932</v>
      </c>
      <c r="AG74" s="25">
        <f t="shared" si="60"/>
        <v>140.29126213592232</v>
      </c>
      <c r="AH74" s="25">
        <f t="shared" si="61"/>
        <v>152.93321565166224</v>
      </c>
      <c r="AI74" s="25">
        <f t="shared" si="62"/>
        <v>166.28361282730214</v>
      </c>
      <c r="AJ74" s="25">
        <f t="shared" si="63"/>
        <v>180.34363047955281</v>
      </c>
      <c r="AK74" s="25">
        <f t="shared" si="64"/>
        <v>195.11209179170345</v>
      </c>
    </row>
    <row r="75" spans="1:37" ht="11.25" hidden="1">
      <c r="A75" s="29" t="s">
        <v>27</v>
      </c>
      <c r="B75" s="30">
        <v>1341.84</v>
      </c>
      <c r="C75" s="30">
        <v>1673.99</v>
      </c>
      <c r="D75" s="30">
        <v>1802.23</v>
      </c>
      <c r="E75" s="30">
        <v>1900.38</v>
      </c>
      <c r="F75" s="30">
        <v>2009.39</v>
      </c>
      <c r="G75" s="30">
        <v>2161.55</v>
      </c>
      <c r="H75" s="30">
        <v>2326.65</v>
      </c>
      <c r="I75" s="30">
        <v>2504.71</v>
      </c>
      <c r="J75" s="30">
        <v>2695.71</v>
      </c>
      <c r="K75" s="31">
        <v>2899.67</v>
      </c>
      <c r="L75" s="32">
        <v>11179.9</v>
      </c>
      <c r="M75" s="33"/>
      <c r="N75" s="29" t="s">
        <v>27</v>
      </c>
      <c r="O75" s="25">
        <f t="shared" si="44"/>
        <v>86.84093012419345</v>
      </c>
      <c r="P75" s="25">
        <f t="shared" si="45"/>
        <v>96.1085562387686</v>
      </c>
      <c r="Q75" s="25">
        <f t="shared" si="46"/>
        <v>95.89696382772675</v>
      </c>
      <c r="R75" s="25">
        <f t="shared" si="47"/>
        <v>90.1645411068094</v>
      </c>
      <c r="S75" s="25">
        <f t="shared" si="48"/>
        <v>85.17612648891527</v>
      </c>
      <c r="T75" s="25">
        <f t="shared" si="49"/>
        <v>83.09339381475004</v>
      </c>
      <c r="U75" s="25">
        <f t="shared" si="50"/>
        <v>81.77744191768303</v>
      </c>
      <c r="V75" s="25">
        <f t="shared" si="51"/>
        <v>81.04939569951624</v>
      </c>
      <c r="W75" s="25">
        <f t="shared" si="52"/>
        <v>80.78001857900573</v>
      </c>
      <c r="X75" s="26">
        <f t="shared" si="53"/>
        <v>80.87550727265122</v>
      </c>
      <c r="Y75" s="27">
        <f t="shared" si="54"/>
        <v>84.75592652399038</v>
      </c>
      <c r="AA75" s="29" t="s">
        <v>27</v>
      </c>
      <c r="AB75" s="25">
        <f t="shared" si="55"/>
        <v>80.15818493539388</v>
      </c>
      <c r="AC75" s="25">
        <f t="shared" si="56"/>
        <v>100</v>
      </c>
      <c r="AD75" s="25">
        <f t="shared" si="57"/>
        <v>107.6607387140903</v>
      </c>
      <c r="AE75" s="25">
        <f t="shared" si="58"/>
        <v>113.52397565098956</v>
      </c>
      <c r="AF75" s="25">
        <f t="shared" si="59"/>
        <v>120.03596198304649</v>
      </c>
      <c r="AG75" s="25">
        <f t="shared" si="60"/>
        <v>129.12562201685793</v>
      </c>
      <c r="AH75" s="25">
        <f t="shared" si="61"/>
        <v>138.98828547362888</v>
      </c>
      <c r="AI75" s="25">
        <f t="shared" si="62"/>
        <v>149.62514710362666</v>
      </c>
      <c r="AJ75" s="25">
        <f t="shared" si="63"/>
        <v>161.03501215658397</v>
      </c>
      <c r="AK75" s="25">
        <f t="shared" si="64"/>
        <v>173.21907538276812</v>
      </c>
    </row>
    <row r="76" spans="1:37" ht="11.25" hidden="1">
      <c r="A76" s="29" t="s">
        <v>28</v>
      </c>
      <c r="B76" s="30">
        <v>1597.31</v>
      </c>
      <c r="C76" s="30">
        <v>1743.06</v>
      </c>
      <c r="D76" s="30">
        <v>1863.88</v>
      </c>
      <c r="E76" s="30">
        <v>2073.34</v>
      </c>
      <c r="F76" s="30">
        <v>2274.24</v>
      </c>
      <c r="G76" s="30">
        <v>2477.36</v>
      </c>
      <c r="H76" s="30">
        <v>2685.32</v>
      </c>
      <c r="I76" s="30">
        <v>2898.14</v>
      </c>
      <c r="J76" s="30">
        <v>3115.8</v>
      </c>
      <c r="K76" s="31">
        <v>3338.32</v>
      </c>
      <c r="L76" s="32">
        <v>12620.9</v>
      </c>
      <c r="M76" s="33"/>
      <c r="N76" s="29" t="s">
        <v>28</v>
      </c>
      <c r="O76" s="25">
        <f t="shared" si="44"/>
        <v>103.37438598989108</v>
      </c>
      <c r="P76" s="25">
        <f t="shared" si="45"/>
        <v>100.07406259150176</v>
      </c>
      <c r="Q76" s="25">
        <f t="shared" si="46"/>
        <v>99.17737077910331</v>
      </c>
      <c r="R76" s="25">
        <f t="shared" si="47"/>
        <v>98.37072041296592</v>
      </c>
      <c r="S76" s="25">
        <f t="shared" si="48"/>
        <v>96.4028654995549</v>
      </c>
      <c r="T76" s="25">
        <f t="shared" si="49"/>
        <v>95.23362869279414</v>
      </c>
      <c r="U76" s="25">
        <f t="shared" si="50"/>
        <v>94.38402868088997</v>
      </c>
      <c r="V76" s="25">
        <f t="shared" si="51"/>
        <v>93.78031614542041</v>
      </c>
      <c r="W76" s="25">
        <f t="shared" si="52"/>
        <v>93.36849360222949</v>
      </c>
      <c r="X76" s="26">
        <f t="shared" si="53"/>
        <v>93.11001715313708</v>
      </c>
      <c r="Y76" s="27">
        <f t="shared" si="54"/>
        <v>95.68028990121827</v>
      </c>
      <c r="AA76" s="29" t="s">
        <v>28</v>
      </c>
      <c r="AB76" s="25">
        <f t="shared" si="55"/>
        <v>91.63826833270225</v>
      </c>
      <c r="AC76" s="25">
        <f t="shared" si="56"/>
        <v>100</v>
      </c>
      <c r="AD76" s="25">
        <f t="shared" si="57"/>
        <v>106.93148830218122</v>
      </c>
      <c r="AE76" s="25">
        <f t="shared" si="58"/>
        <v>118.94828634699897</v>
      </c>
      <c r="AF76" s="25">
        <f t="shared" si="59"/>
        <v>130.4739940105332</v>
      </c>
      <c r="AG76" s="25">
        <f t="shared" si="60"/>
        <v>142.12706389911995</v>
      </c>
      <c r="AH76" s="25">
        <f t="shared" si="61"/>
        <v>154.05780638646976</v>
      </c>
      <c r="AI76" s="25">
        <f t="shared" si="62"/>
        <v>166.2673688800156</v>
      </c>
      <c r="AJ76" s="25">
        <f t="shared" si="63"/>
        <v>178.75460397232453</v>
      </c>
      <c r="AK76" s="25">
        <f t="shared" si="64"/>
        <v>191.52065907082948</v>
      </c>
    </row>
    <row r="77" spans="1:37" ht="11.25">
      <c r="A77" s="29" t="s">
        <v>53</v>
      </c>
      <c r="B77" s="30">
        <v>1643.08</v>
      </c>
      <c r="C77" s="30">
        <v>1752.97</v>
      </c>
      <c r="D77" s="30">
        <v>1859.99</v>
      </c>
      <c r="E77" s="30">
        <v>2069.24</v>
      </c>
      <c r="F77" s="30">
        <v>2295.39</v>
      </c>
      <c r="G77" s="30">
        <v>2572.62</v>
      </c>
      <c r="H77" s="30">
        <v>2892.01</v>
      </c>
      <c r="I77" s="30">
        <v>3253.54</v>
      </c>
      <c r="J77" s="30">
        <v>3657.23</v>
      </c>
      <c r="K77" s="31">
        <v>4103.06</v>
      </c>
      <c r="L77" s="32">
        <v>13629.3</v>
      </c>
      <c r="M77" s="33"/>
      <c r="N77" s="29" t="s">
        <v>53</v>
      </c>
      <c r="O77" s="25">
        <f t="shared" si="44"/>
        <v>106.3365196062569</v>
      </c>
      <c r="P77" s="25">
        <f t="shared" si="45"/>
        <v>100.64302405024775</v>
      </c>
      <c r="Q77" s="25">
        <f t="shared" si="46"/>
        <v>98.97038321964095</v>
      </c>
      <c r="R77" s="25">
        <f t="shared" si="47"/>
        <v>98.17619372959841</v>
      </c>
      <c r="S77" s="25">
        <f t="shared" si="48"/>
        <v>97.2993938366326</v>
      </c>
      <c r="T77" s="25">
        <f t="shared" si="49"/>
        <v>98.89557345224594</v>
      </c>
      <c r="U77" s="25">
        <f t="shared" si="50"/>
        <v>101.6487996906963</v>
      </c>
      <c r="V77" s="25">
        <f t="shared" si="51"/>
        <v>105.28063164366498</v>
      </c>
      <c r="W77" s="25">
        <f t="shared" si="52"/>
        <v>109.59305984237812</v>
      </c>
      <c r="X77" s="26">
        <f t="shared" si="53"/>
        <v>114.43959446079184</v>
      </c>
      <c r="Y77" s="27">
        <f t="shared" si="54"/>
        <v>103.32506993563646</v>
      </c>
      <c r="AA77" s="29" t="s">
        <v>53</v>
      </c>
      <c r="AB77" s="25">
        <f t="shared" si="55"/>
        <v>93.73121045996223</v>
      </c>
      <c r="AC77" s="25">
        <f t="shared" si="56"/>
        <v>100</v>
      </c>
      <c r="AD77" s="25">
        <f t="shared" si="57"/>
        <v>106.10506739989847</v>
      </c>
      <c r="AE77" s="25">
        <f t="shared" si="58"/>
        <v>118.04195165918412</v>
      </c>
      <c r="AF77" s="25">
        <f t="shared" si="59"/>
        <v>130.94291402591028</v>
      </c>
      <c r="AG77" s="25">
        <f t="shared" si="60"/>
        <v>146.757788210865</v>
      </c>
      <c r="AH77" s="25">
        <f t="shared" si="61"/>
        <v>164.9777235206535</v>
      </c>
      <c r="AI77" s="25">
        <f t="shared" si="62"/>
        <v>185.60157903443869</v>
      </c>
      <c r="AJ77" s="25">
        <f t="shared" si="63"/>
        <v>208.6304956730577</v>
      </c>
      <c r="AK77" s="25">
        <f t="shared" si="64"/>
        <v>234.06333251567344</v>
      </c>
    </row>
    <row r="78" spans="1:37" ht="11.25" hidden="1">
      <c r="A78" s="29" t="s">
        <v>27</v>
      </c>
      <c r="B78" s="30">
        <v>1707.86</v>
      </c>
      <c r="C78" s="30">
        <v>1740.62</v>
      </c>
      <c r="D78" s="30">
        <v>1819.38</v>
      </c>
      <c r="E78" s="30">
        <v>2003.89</v>
      </c>
      <c r="F78" s="30">
        <v>2187.29</v>
      </c>
      <c r="G78" s="30">
        <v>2370.44</v>
      </c>
      <c r="H78" s="30">
        <v>2565.09</v>
      </c>
      <c r="I78" s="30">
        <v>2771.24</v>
      </c>
      <c r="J78" s="30">
        <v>2988.89</v>
      </c>
      <c r="K78" s="31">
        <v>3218.04</v>
      </c>
      <c r="L78" s="32">
        <v>12200</v>
      </c>
      <c r="M78" s="33"/>
      <c r="N78" s="29" t="s">
        <v>27</v>
      </c>
      <c r="O78" s="25">
        <f t="shared" si="44"/>
        <v>110.52893856339429</v>
      </c>
      <c r="P78" s="25">
        <f t="shared" si="45"/>
        <v>99.93397520912634</v>
      </c>
      <c r="Q78" s="25">
        <f t="shared" si="46"/>
        <v>96.8095182351251</v>
      </c>
      <c r="R78" s="25">
        <f t="shared" si="47"/>
        <v>95.07562817885069</v>
      </c>
      <c r="S78" s="25">
        <f t="shared" si="48"/>
        <v>92.71713789156883</v>
      </c>
      <c r="T78" s="25">
        <f t="shared" si="49"/>
        <v>91.12345512906761</v>
      </c>
      <c r="U78" s="25">
        <f t="shared" si="50"/>
        <v>90.1581666725247</v>
      </c>
      <c r="V78" s="25">
        <f t="shared" si="51"/>
        <v>89.6739851473134</v>
      </c>
      <c r="W78" s="25">
        <f t="shared" si="52"/>
        <v>89.56549099517545</v>
      </c>
      <c r="X78" s="26">
        <f t="shared" si="53"/>
        <v>89.7552540198307</v>
      </c>
      <c r="Y78" s="27">
        <f t="shared" si="54"/>
        <v>92.48940541442076</v>
      </c>
      <c r="AA78" s="29" t="s">
        <v>27</v>
      </c>
      <c r="AB78" s="25">
        <f t="shared" si="55"/>
        <v>98.11791200836484</v>
      </c>
      <c r="AC78" s="25">
        <f t="shared" si="56"/>
        <v>100</v>
      </c>
      <c r="AD78" s="25">
        <f t="shared" si="57"/>
        <v>104.52482448782618</v>
      </c>
      <c r="AE78" s="25">
        <f t="shared" si="58"/>
        <v>115.12507037722193</v>
      </c>
      <c r="AF78" s="25">
        <f t="shared" si="59"/>
        <v>125.66154588594868</v>
      </c>
      <c r="AG78" s="25">
        <f t="shared" si="60"/>
        <v>136.1836586963266</v>
      </c>
      <c r="AH78" s="25">
        <f t="shared" si="61"/>
        <v>147.36645563075228</v>
      </c>
      <c r="AI78" s="25">
        <f t="shared" si="62"/>
        <v>159.20993668922569</v>
      </c>
      <c r="AJ78" s="25">
        <f t="shared" si="63"/>
        <v>171.71410187174686</v>
      </c>
      <c r="AK78" s="25">
        <f t="shared" si="64"/>
        <v>184.8789511783158</v>
      </c>
    </row>
    <row r="79" spans="1:37" ht="11.25" hidden="1">
      <c r="A79" s="29" t="s">
        <v>28</v>
      </c>
      <c r="B79" s="30">
        <v>1537.99</v>
      </c>
      <c r="C79" s="30">
        <v>1763.47</v>
      </c>
      <c r="D79" s="30">
        <v>1906.66</v>
      </c>
      <c r="E79" s="30">
        <v>2123.77</v>
      </c>
      <c r="F79" s="30">
        <v>2351.6</v>
      </c>
      <c r="G79" s="30">
        <v>2650.67</v>
      </c>
      <c r="H79" s="30">
        <v>2997.54</v>
      </c>
      <c r="I79" s="30">
        <v>3392.21</v>
      </c>
      <c r="J79" s="30">
        <v>3834.68</v>
      </c>
      <c r="K79" s="31">
        <v>4324.95</v>
      </c>
      <c r="L79" s="32">
        <v>14074.3</v>
      </c>
      <c r="M79" s="33"/>
      <c r="N79" s="29" t="s">
        <v>28</v>
      </c>
      <c r="O79" s="25">
        <f t="shared" si="44"/>
        <v>99.53532621006103</v>
      </c>
      <c r="P79" s="25">
        <f t="shared" si="45"/>
        <v>101.245859097355</v>
      </c>
      <c r="Q79" s="25">
        <f t="shared" si="46"/>
        <v>101.45370183149404</v>
      </c>
      <c r="R79" s="25">
        <f t="shared" si="47"/>
        <v>100.7633986183861</v>
      </c>
      <c r="S79" s="25">
        <f t="shared" si="48"/>
        <v>99.68208214997244</v>
      </c>
      <c r="T79" s="25">
        <f t="shared" si="49"/>
        <v>101.89593864724087</v>
      </c>
      <c r="U79" s="25">
        <f t="shared" si="50"/>
        <v>105.35798390214754</v>
      </c>
      <c r="V79" s="25">
        <f t="shared" si="51"/>
        <v>109.76782565081626</v>
      </c>
      <c r="W79" s="25">
        <f t="shared" si="52"/>
        <v>114.91055107728268</v>
      </c>
      <c r="X79" s="26">
        <f t="shared" si="53"/>
        <v>120.62839053369964</v>
      </c>
      <c r="Y79" s="27">
        <f t="shared" si="54"/>
        <v>106.69865890362149</v>
      </c>
      <c r="AA79" s="29" t="s">
        <v>28</v>
      </c>
      <c r="AB79" s="25">
        <f t="shared" si="55"/>
        <v>87.2138454297493</v>
      </c>
      <c r="AC79" s="25">
        <f t="shared" si="56"/>
        <v>100</v>
      </c>
      <c r="AD79" s="25">
        <f t="shared" si="57"/>
        <v>108.11978655718555</v>
      </c>
      <c r="AE79" s="25">
        <f t="shared" si="58"/>
        <v>120.43130872654481</v>
      </c>
      <c r="AF79" s="25">
        <f t="shared" si="59"/>
        <v>133.35072328987735</v>
      </c>
      <c r="AG79" s="25">
        <f t="shared" si="60"/>
        <v>150.30990036689028</v>
      </c>
      <c r="AH79" s="25">
        <f t="shared" si="61"/>
        <v>169.97964240956748</v>
      </c>
      <c r="AI79" s="25">
        <f t="shared" si="62"/>
        <v>192.359949417909</v>
      </c>
      <c r="AJ79" s="25">
        <f t="shared" si="63"/>
        <v>217.45082139191481</v>
      </c>
      <c r="AK79" s="25">
        <f t="shared" si="64"/>
        <v>245.25225833158487</v>
      </c>
    </row>
    <row r="80" spans="1:37" ht="11.25">
      <c r="A80" s="29" t="s">
        <v>54</v>
      </c>
      <c r="B80" s="30">
        <v>1596.36</v>
      </c>
      <c r="C80" s="30">
        <v>1721.34</v>
      </c>
      <c r="D80" s="30">
        <v>1843.39</v>
      </c>
      <c r="E80" s="30">
        <v>2067.47</v>
      </c>
      <c r="F80" s="30">
        <v>2272.35</v>
      </c>
      <c r="G80" s="30">
        <v>2520.08</v>
      </c>
      <c r="H80" s="30">
        <v>2789.97</v>
      </c>
      <c r="I80" s="30">
        <v>3082</v>
      </c>
      <c r="J80" s="30">
        <v>3396.19</v>
      </c>
      <c r="K80" s="31">
        <v>3732.52</v>
      </c>
      <c r="L80" s="32">
        <v>13101.3</v>
      </c>
      <c r="M80" s="33"/>
      <c r="N80" s="29" t="s">
        <v>54</v>
      </c>
      <c r="O80" s="25">
        <f t="shared" si="44"/>
        <v>103.31290408175151</v>
      </c>
      <c r="P80" s="25">
        <f t="shared" si="45"/>
        <v>98.82705523691418</v>
      </c>
      <c r="Q80" s="25">
        <f t="shared" si="46"/>
        <v>98.08709440548279</v>
      </c>
      <c r="R80" s="25">
        <f t="shared" si="47"/>
        <v>98.09221513702269</v>
      </c>
      <c r="S80" s="25">
        <f t="shared" si="48"/>
        <v>96.32275020134797</v>
      </c>
      <c r="T80" s="25">
        <f t="shared" si="49"/>
        <v>96.875852922521</v>
      </c>
      <c r="U80" s="25">
        <f t="shared" si="50"/>
        <v>98.06228252082528</v>
      </c>
      <c r="V80" s="25">
        <f t="shared" si="51"/>
        <v>99.72980406750045</v>
      </c>
      <c r="W80" s="25">
        <f t="shared" si="52"/>
        <v>101.7706991100057</v>
      </c>
      <c r="X80" s="26">
        <f t="shared" si="53"/>
        <v>104.10475964689641</v>
      </c>
      <c r="Y80" s="27">
        <f t="shared" si="54"/>
        <v>99.3222497668812</v>
      </c>
      <c r="AA80" s="29" t="s">
        <v>54</v>
      </c>
      <c r="AB80" s="25">
        <f t="shared" si="55"/>
        <v>92.73937746174492</v>
      </c>
      <c r="AC80" s="25">
        <f t="shared" si="56"/>
        <v>100</v>
      </c>
      <c r="AD80" s="25">
        <f t="shared" si="57"/>
        <v>107.09040631136209</v>
      </c>
      <c r="AE80" s="25">
        <f t="shared" si="58"/>
        <v>120.10817154077638</v>
      </c>
      <c r="AF80" s="25">
        <f t="shared" si="59"/>
        <v>132.0105266827007</v>
      </c>
      <c r="AG80" s="25">
        <f t="shared" si="60"/>
        <v>146.40222152509094</v>
      </c>
      <c r="AH80" s="25">
        <f t="shared" si="61"/>
        <v>162.08128551012584</v>
      </c>
      <c r="AI80" s="25">
        <f t="shared" si="62"/>
        <v>179.04655675229765</v>
      </c>
      <c r="AJ80" s="25">
        <f t="shared" si="63"/>
        <v>197.29919713711413</v>
      </c>
      <c r="AK80" s="25">
        <f t="shared" si="64"/>
        <v>216.83804477906747</v>
      </c>
    </row>
    <row r="81" spans="1:37" ht="11.25" hidden="1">
      <c r="A81" s="29" t="s">
        <v>27</v>
      </c>
      <c r="B81" s="30">
        <v>1578.16</v>
      </c>
      <c r="C81" s="30">
        <v>1664.16</v>
      </c>
      <c r="D81" s="30">
        <v>1759.1</v>
      </c>
      <c r="E81" s="30">
        <v>1936.64</v>
      </c>
      <c r="F81" s="30">
        <v>2085.87</v>
      </c>
      <c r="G81" s="30">
        <v>2243.81</v>
      </c>
      <c r="H81" s="30">
        <v>2404.85</v>
      </c>
      <c r="I81" s="30">
        <v>2568.99</v>
      </c>
      <c r="J81" s="30">
        <v>2736.23</v>
      </c>
      <c r="K81" s="31">
        <v>2906.57</v>
      </c>
      <c r="L81" s="32">
        <v>11448.2</v>
      </c>
      <c r="M81" s="33"/>
      <c r="N81" s="29" t="s">
        <v>27</v>
      </c>
      <c r="O81" s="25">
        <f t="shared" si="44"/>
        <v>102.13504015739368</v>
      </c>
      <c r="P81" s="25">
        <f t="shared" si="45"/>
        <v>95.54418780895297</v>
      </c>
      <c r="Q81" s="25">
        <f t="shared" si="46"/>
        <v>93.60200921600136</v>
      </c>
      <c r="R81" s="25">
        <f t="shared" si="47"/>
        <v>91.8849161162985</v>
      </c>
      <c r="S81" s="25">
        <f t="shared" si="48"/>
        <v>88.41804077826289</v>
      </c>
      <c r="T81" s="25">
        <f t="shared" si="49"/>
        <v>86.25559805485614</v>
      </c>
      <c r="U81" s="25">
        <f t="shared" si="50"/>
        <v>84.52602720466767</v>
      </c>
      <c r="V81" s="25">
        <f t="shared" si="51"/>
        <v>83.12941899784813</v>
      </c>
      <c r="W81" s="25">
        <f t="shared" si="52"/>
        <v>81.99424650145336</v>
      </c>
      <c r="X81" s="26">
        <f t="shared" si="53"/>
        <v>81.06795710321168</v>
      </c>
      <c r="Y81" s="27">
        <f t="shared" si="54"/>
        <v>86.78993533322719</v>
      </c>
      <c r="AA81" s="29" t="s">
        <v>27</v>
      </c>
      <c r="AB81" s="25">
        <f t="shared" si="55"/>
        <v>94.8322276704163</v>
      </c>
      <c r="AC81" s="25">
        <f t="shared" si="56"/>
        <v>100</v>
      </c>
      <c r="AD81" s="25">
        <f t="shared" si="57"/>
        <v>105.70498029035669</v>
      </c>
      <c r="AE81" s="25">
        <f t="shared" si="58"/>
        <v>116.37342563215076</v>
      </c>
      <c r="AF81" s="25">
        <f t="shared" si="59"/>
        <v>125.34071243149695</v>
      </c>
      <c r="AG81" s="25">
        <f t="shared" si="60"/>
        <v>134.83138640515332</v>
      </c>
      <c r="AH81" s="25">
        <f t="shared" si="61"/>
        <v>144.50834054417842</v>
      </c>
      <c r="AI81" s="25">
        <f t="shared" si="62"/>
        <v>154.37157484857224</v>
      </c>
      <c r="AJ81" s="25">
        <f t="shared" si="63"/>
        <v>164.42108931833477</v>
      </c>
      <c r="AK81" s="25">
        <f t="shared" si="64"/>
        <v>174.656883953466</v>
      </c>
    </row>
    <row r="82" spans="1:37" ht="11.25" hidden="1">
      <c r="A82" s="29" t="s">
        <v>28</v>
      </c>
      <c r="B82" s="30">
        <v>1572.76</v>
      </c>
      <c r="C82" s="30">
        <v>1767.49</v>
      </c>
      <c r="D82" s="30">
        <v>1905.76</v>
      </c>
      <c r="E82" s="30">
        <v>2124.31</v>
      </c>
      <c r="F82" s="30">
        <v>2331.93</v>
      </c>
      <c r="G82" s="30">
        <v>2597.57</v>
      </c>
      <c r="H82" s="30">
        <v>2889.81</v>
      </c>
      <c r="I82" s="30">
        <v>3208.65</v>
      </c>
      <c r="J82" s="30">
        <v>3554.09</v>
      </c>
      <c r="K82" s="31">
        <v>3926.13</v>
      </c>
      <c r="L82" s="32">
        <v>13561.5</v>
      </c>
      <c r="M82" s="33"/>
      <c r="N82" s="29" t="s">
        <v>28</v>
      </c>
      <c r="O82" s="25">
        <f t="shared" si="44"/>
        <v>101.78556404796883</v>
      </c>
      <c r="P82" s="25">
        <f t="shared" si="45"/>
        <v>101.47665880110463</v>
      </c>
      <c r="Q82" s="25">
        <f t="shared" si="46"/>
        <v>101.40581267891919</v>
      </c>
      <c r="R82" s="25">
        <f t="shared" si="47"/>
        <v>100.78901920595158</v>
      </c>
      <c r="S82" s="25">
        <f t="shared" si="48"/>
        <v>98.84828960196684</v>
      </c>
      <c r="T82" s="25">
        <f t="shared" si="49"/>
        <v>99.85469083360564</v>
      </c>
      <c r="U82" s="25">
        <f t="shared" si="50"/>
        <v>101.57147376190643</v>
      </c>
      <c r="V82" s="25">
        <f t="shared" si="51"/>
        <v>103.82804536702963</v>
      </c>
      <c r="W82" s="25">
        <f t="shared" si="52"/>
        <v>106.50235234185372</v>
      </c>
      <c r="X82" s="26">
        <f t="shared" si="53"/>
        <v>109.50479032730418</v>
      </c>
      <c r="Y82" s="27">
        <f t="shared" si="54"/>
        <v>102.81107143669404</v>
      </c>
      <c r="AA82" s="29" t="s">
        <v>28</v>
      </c>
      <c r="AB82" s="25">
        <f t="shared" si="55"/>
        <v>88.98268165590753</v>
      </c>
      <c r="AC82" s="25">
        <f t="shared" si="56"/>
        <v>100</v>
      </c>
      <c r="AD82" s="25">
        <f t="shared" si="57"/>
        <v>107.8229579799603</v>
      </c>
      <c r="AE82" s="25">
        <f t="shared" si="58"/>
        <v>120.18795014398948</v>
      </c>
      <c r="AF82" s="25">
        <f t="shared" si="59"/>
        <v>131.9345512563013</v>
      </c>
      <c r="AG82" s="25">
        <f t="shared" si="60"/>
        <v>146.96377348669583</v>
      </c>
      <c r="AH82" s="25">
        <f t="shared" si="61"/>
        <v>163.49795472675942</v>
      </c>
      <c r="AI82" s="25">
        <f t="shared" si="62"/>
        <v>181.53709497649209</v>
      </c>
      <c r="AJ82" s="25">
        <f t="shared" si="63"/>
        <v>201.08119423589383</v>
      </c>
      <c r="AK82" s="25">
        <f t="shared" si="64"/>
        <v>222.13025250496466</v>
      </c>
    </row>
    <row r="83" spans="1:37" ht="11.25">
      <c r="A83" s="29" t="s">
        <v>55</v>
      </c>
      <c r="B83" s="30">
        <v>1616.52</v>
      </c>
      <c r="C83" s="30">
        <v>1693.49</v>
      </c>
      <c r="D83" s="30">
        <v>1810.36</v>
      </c>
      <c r="E83" s="30">
        <v>2053.63</v>
      </c>
      <c r="F83" s="30">
        <v>2270.59</v>
      </c>
      <c r="G83" s="30">
        <v>2469.5</v>
      </c>
      <c r="H83" s="30">
        <v>2660.35</v>
      </c>
      <c r="I83" s="30">
        <v>2843.16</v>
      </c>
      <c r="J83" s="30">
        <v>3017.91</v>
      </c>
      <c r="K83" s="31">
        <v>3184.62</v>
      </c>
      <c r="L83" s="32">
        <v>12400</v>
      </c>
      <c r="M83" s="33"/>
      <c r="N83" s="29" t="s">
        <v>55</v>
      </c>
      <c r="O83" s="25">
        <f t="shared" si="44"/>
        <v>104.61761489027097</v>
      </c>
      <c r="P83" s="25">
        <f t="shared" si="45"/>
        <v>97.22810704053923</v>
      </c>
      <c r="Q83" s="25">
        <f t="shared" si="46"/>
        <v>96.32956250598615</v>
      </c>
      <c r="R83" s="25">
        <f t="shared" si="47"/>
        <v>97.4355689668261</v>
      </c>
      <c r="S83" s="25">
        <f t="shared" si="48"/>
        <v>96.24814547920818</v>
      </c>
      <c r="T83" s="25">
        <f t="shared" si="49"/>
        <v>94.93147788648201</v>
      </c>
      <c r="U83" s="25">
        <f t="shared" si="50"/>
        <v>93.50637938912516</v>
      </c>
      <c r="V83" s="25">
        <f t="shared" si="51"/>
        <v>92.00122963418383</v>
      </c>
      <c r="W83" s="25">
        <f t="shared" si="52"/>
        <v>90.43510832758982</v>
      </c>
      <c r="X83" s="26">
        <f t="shared" si="53"/>
        <v>88.82312744920301</v>
      </c>
      <c r="Y83" s="27">
        <f t="shared" si="54"/>
        <v>94.0056251753129</v>
      </c>
      <c r="AA83" s="29" t="s">
        <v>55</v>
      </c>
      <c r="AB83" s="25">
        <f t="shared" si="55"/>
        <v>95.45494806582855</v>
      </c>
      <c r="AC83" s="25">
        <f t="shared" si="56"/>
        <v>100</v>
      </c>
      <c r="AD83" s="25">
        <f t="shared" si="57"/>
        <v>106.90113316287666</v>
      </c>
      <c r="AE83" s="25">
        <f t="shared" si="58"/>
        <v>121.26614269939593</v>
      </c>
      <c r="AF83" s="25">
        <f t="shared" si="59"/>
        <v>134.07755581668624</v>
      </c>
      <c r="AG83" s="25">
        <f t="shared" si="60"/>
        <v>145.82312266384804</v>
      </c>
      <c r="AH83" s="25">
        <f t="shared" si="61"/>
        <v>157.09274929288037</v>
      </c>
      <c r="AI83" s="25">
        <f t="shared" si="62"/>
        <v>167.8876166968804</v>
      </c>
      <c r="AJ83" s="25">
        <f t="shared" si="63"/>
        <v>178.206543882751</v>
      </c>
      <c r="AK83" s="25">
        <f t="shared" si="64"/>
        <v>188.05071184358926</v>
      </c>
    </row>
    <row r="84" spans="1:37" ht="11.25" hidden="1">
      <c r="A84" s="29" t="s">
        <v>27</v>
      </c>
      <c r="B84" s="30">
        <v>1642.84</v>
      </c>
      <c r="C84" s="30">
        <v>1660</v>
      </c>
      <c r="D84" s="30">
        <v>1759.63</v>
      </c>
      <c r="E84" s="30">
        <v>2000.27</v>
      </c>
      <c r="F84" s="30">
        <v>2211.38</v>
      </c>
      <c r="G84" s="30">
        <v>2361.8</v>
      </c>
      <c r="H84" s="30">
        <v>2485.56</v>
      </c>
      <c r="I84" s="30">
        <v>2582.68</v>
      </c>
      <c r="J84" s="30">
        <v>2653.14</v>
      </c>
      <c r="K84" s="31">
        <v>2696.96</v>
      </c>
      <c r="L84" s="32">
        <v>11584.1</v>
      </c>
      <c r="M84" s="33"/>
      <c r="N84" s="29" t="s">
        <v>27</v>
      </c>
      <c r="O84" s="25">
        <f t="shared" si="44"/>
        <v>106.32098733472691</v>
      </c>
      <c r="P84" s="25">
        <f t="shared" si="45"/>
        <v>95.30535030457523</v>
      </c>
      <c r="Q84" s="25">
        <f t="shared" si="46"/>
        <v>93.630210605851</v>
      </c>
      <c r="R84" s="25">
        <f t="shared" si="47"/>
        <v>94.90387535109694</v>
      </c>
      <c r="S84" s="25">
        <f t="shared" si="48"/>
        <v>93.73829002585732</v>
      </c>
      <c r="T84" s="25">
        <f t="shared" si="49"/>
        <v>90.79131989159475</v>
      </c>
      <c r="U84" s="25">
        <f t="shared" si="50"/>
        <v>87.36283434677165</v>
      </c>
      <c r="V84" s="25">
        <f t="shared" si="51"/>
        <v>83.57241089197016</v>
      </c>
      <c r="W84" s="25">
        <f t="shared" si="52"/>
        <v>79.50436007311737</v>
      </c>
      <c r="X84" s="26">
        <f t="shared" si="53"/>
        <v>75.22166594614194</v>
      </c>
      <c r="Y84" s="27">
        <f t="shared" si="54"/>
        <v>87.82020666075341</v>
      </c>
      <c r="AA84" s="29" t="s">
        <v>27</v>
      </c>
      <c r="AB84" s="25">
        <f t="shared" si="55"/>
        <v>98.96626506024096</v>
      </c>
      <c r="AC84" s="25">
        <f t="shared" si="56"/>
        <v>100</v>
      </c>
      <c r="AD84" s="25">
        <f t="shared" si="57"/>
        <v>106.00180722891568</v>
      </c>
      <c r="AE84" s="25">
        <f t="shared" si="58"/>
        <v>120.49819277108433</v>
      </c>
      <c r="AF84" s="25">
        <f t="shared" si="59"/>
        <v>133.2156626506024</v>
      </c>
      <c r="AG84" s="25">
        <f t="shared" si="60"/>
        <v>142.27710843373495</v>
      </c>
      <c r="AH84" s="25">
        <f t="shared" si="61"/>
        <v>149.73253012048193</v>
      </c>
      <c r="AI84" s="25">
        <f t="shared" si="62"/>
        <v>155.58313253012048</v>
      </c>
      <c r="AJ84" s="25">
        <f t="shared" si="63"/>
        <v>159.8277108433735</v>
      </c>
      <c r="AK84" s="25">
        <f t="shared" si="64"/>
        <v>162.4674698795181</v>
      </c>
    </row>
    <row r="85" spans="1:37" ht="11.25" hidden="1">
      <c r="A85" s="29" t="s">
        <v>28</v>
      </c>
      <c r="B85" s="30">
        <v>1538.49</v>
      </c>
      <c r="C85" s="30">
        <v>1816.55</v>
      </c>
      <c r="D85" s="30">
        <v>1967.05</v>
      </c>
      <c r="E85" s="30">
        <v>2156.86</v>
      </c>
      <c r="F85" s="30">
        <v>2337.5</v>
      </c>
      <c r="G85" s="30">
        <v>2589.79</v>
      </c>
      <c r="H85" s="30">
        <v>2879.64</v>
      </c>
      <c r="I85" s="30">
        <v>3207.03</v>
      </c>
      <c r="J85" s="30">
        <v>3571.98</v>
      </c>
      <c r="K85" s="31">
        <v>3974.47</v>
      </c>
      <c r="L85" s="32">
        <v>13642</v>
      </c>
      <c r="M85" s="33"/>
      <c r="N85" s="29" t="s">
        <v>28</v>
      </c>
      <c r="O85" s="25">
        <f t="shared" si="44"/>
        <v>99.56768510908185</v>
      </c>
      <c r="P85" s="25">
        <f t="shared" si="45"/>
        <v>104.29333379263623</v>
      </c>
      <c r="Q85" s="25">
        <f t="shared" si="46"/>
        <v>104.66706396926581</v>
      </c>
      <c r="R85" s="25">
        <f t="shared" si="47"/>
        <v>102.33337128975937</v>
      </c>
      <c r="S85" s="25">
        <f t="shared" si="48"/>
        <v>99.08439659192065</v>
      </c>
      <c r="T85" s="25">
        <f t="shared" si="49"/>
        <v>99.55561535356642</v>
      </c>
      <c r="U85" s="25">
        <f t="shared" si="50"/>
        <v>101.21401708200064</v>
      </c>
      <c r="V85" s="25">
        <f t="shared" si="51"/>
        <v>103.77562412024528</v>
      </c>
      <c r="W85" s="25">
        <f t="shared" si="52"/>
        <v>107.03844655539241</v>
      </c>
      <c r="X85" s="26">
        <f t="shared" si="53"/>
        <v>110.85305479241913</v>
      </c>
      <c r="Y85" s="27">
        <f t="shared" si="54"/>
        <v>103.4213498904531</v>
      </c>
      <c r="AA85" s="29" t="s">
        <v>28</v>
      </c>
      <c r="AB85" s="25">
        <f t="shared" si="55"/>
        <v>84.69296193333517</v>
      </c>
      <c r="AC85" s="25">
        <f t="shared" si="56"/>
        <v>100</v>
      </c>
      <c r="AD85" s="25">
        <f t="shared" si="57"/>
        <v>108.28493572981752</v>
      </c>
      <c r="AE85" s="25">
        <f t="shared" si="58"/>
        <v>118.73386364261927</v>
      </c>
      <c r="AF85" s="25">
        <f t="shared" si="59"/>
        <v>128.67798849467397</v>
      </c>
      <c r="AG85" s="25">
        <f t="shared" si="60"/>
        <v>142.56640334700396</v>
      </c>
      <c r="AH85" s="25">
        <f t="shared" si="61"/>
        <v>158.52247392034351</v>
      </c>
      <c r="AI85" s="25">
        <f t="shared" si="62"/>
        <v>176.54509922655586</v>
      </c>
      <c r="AJ85" s="25">
        <f t="shared" si="63"/>
        <v>196.63538025377778</v>
      </c>
      <c r="AK85" s="25">
        <f t="shared" si="64"/>
        <v>218.79221601387243</v>
      </c>
    </row>
    <row r="86" spans="1:37" ht="11.25">
      <c r="A86" s="29" t="s">
        <v>56</v>
      </c>
      <c r="B86" s="30">
        <v>1601.35</v>
      </c>
      <c r="C86" s="30">
        <v>1705.79</v>
      </c>
      <c r="D86" s="30">
        <v>1829.26</v>
      </c>
      <c r="E86" s="30">
        <v>2069.33</v>
      </c>
      <c r="F86" s="30">
        <v>2282.24</v>
      </c>
      <c r="G86" s="30">
        <v>2450.46</v>
      </c>
      <c r="H86" s="30">
        <v>2588.44</v>
      </c>
      <c r="I86" s="30">
        <v>2696.16</v>
      </c>
      <c r="J86" s="30">
        <v>2773.64</v>
      </c>
      <c r="K86" s="31">
        <v>2820.86</v>
      </c>
      <c r="L86" s="32">
        <v>12012.4</v>
      </c>
      <c r="M86" s="33"/>
      <c r="N86" s="29" t="s">
        <v>56</v>
      </c>
      <c r="O86" s="25">
        <f aca="true" t="shared" si="65" ref="O86:O103">B86/B$7*100</f>
        <v>103.6358458939793</v>
      </c>
      <c r="P86" s="25">
        <f aca="true" t="shared" si="66" ref="P86:P103">C86/C$7*100</f>
        <v>97.93428523857915</v>
      </c>
      <c r="Q86" s="25">
        <f aca="true" t="shared" si="67" ref="Q86:Q103">D86/D$7*100</f>
        <v>97.33523471005779</v>
      </c>
      <c r="R86" s="25">
        <f aca="true" t="shared" si="68" ref="R86:R103">E86/E$7*100</f>
        <v>98.180463827526</v>
      </c>
      <c r="S86" s="25">
        <f aca="true" t="shared" si="69" ref="S86:S103">F86/F$7*100</f>
        <v>96.74197787291763</v>
      </c>
      <c r="T86" s="25">
        <f aca="true" t="shared" si="70" ref="T86:T103">G86/G$7*100</f>
        <v>94.19955023353259</v>
      </c>
      <c r="U86" s="25">
        <f aca="true" t="shared" si="71" ref="U86:U103">H86/H$7*100</f>
        <v>90.9788759621806</v>
      </c>
      <c r="V86" s="25">
        <f aca="true" t="shared" si="72" ref="V86:V103">I86/I$7*100</f>
        <v>87.24448687041921</v>
      </c>
      <c r="W86" s="25">
        <f aca="true" t="shared" si="73" ref="W86:W103">J86/J$7*100</f>
        <v>83.11527973390069</v>
      </c>
      <c r="X86" s="26">
        <f aca="true" t="shared" si="74" ref="X86:X103">K86/K$7*100</f>
        <v>78.67739551229309</v>
      </c>
      <c r="Y86" s="27">
        <f aca="true" t="shared" si="75" ref="Y86:Y103">L86/L$7*100</f>
        <v>91.06719127870393</v>
      </c>
      <c r="AA86" s="29" t="s">
        <v>56</v>
      </c>
      <c r="AB86" s="25">
        <f aca="true" t="shared" si="76" ref="AB86:AB103">B86/$C86*100</f>
        <v>93.8773237033867</v>
      </c>
      <c r="AC86" s="25">
        <f aca="true" t="shared" si="77" ref="AC86:AC103">C86/$C86*100</f>
        <v>100</v>
      </c>
      <c r="AD86" s="25">
        <f aca="true" t="shared" si="78" ref="AD86:AD103">D86/$C86*100</f>
        <v>107.23828841768331</v>
      </c>
      <c r="AE86" s="25">
        <f aca="true" t="shared" si="79" ref="AE86:AE103">E86/$C86*100</f>
        <v>121.31211931128685</v>
      </c>
      <c r="AF86" s="25">
        <f aca="true" t="shared" si="80" ref="AF86:AF103">F86/$C86*100</f>
        <v>133.79372607413572</v>
      </c>
      <c r="AG86" s="25">
        <f aca="true" t="shared" si="81" ref="AG86:AG103">G86/$C86*100</f>
        <v>143.65543238030475</v>
      </c>
      <c r="AH86" s="25">
        <f aca="true" t="shared" si="82" ref="AH86:AH103">H86/$C86*100</f>
        <v>151.74435305635512</v>
      </c>
      <c r="AI86" s="25">
        <f aca="true" t="shared" si="83" ref="AI86:AI103">I86/$C86*100</f>
        <v>158.05931562501831</v>
      </c>
      <c r="AJ86" s="25">
        <f aca="true" t="shared" si="84" ref="AJ86:AJ103">J86/$C86*100</f>
        <v>162.6014925635629</v>
      </c>
      <c r="AK86" s="25">
        <f aca="true" t="shared" si="85" ref="AK86:AK103">K86/$C86*100</f>
        <v>165.36971139472035</v>
      </c>
    </row>
    <row r="87" spans="1:37" ht="11.25" hidden="1">
      <c r="A87" s="29" t="s">
        <v>27</v>
      </c>
      <c r="B87" s="30">
        <v>1588.84</v>
      </c>
      <c r="C87" s="30">
        <v>1700.78</v>
      </c>
      <c r="D87" s="30">
        <v>1804.33</v>
      </c>
      <c r="E87" s="30">
        <v>1992.97</v>
      </c>
      <c r="F87" s="30">
        <v>2172.83</v>
      </c>
      <c r="G87" s="30">
        <v>2313.84</v>
      </c>
      <c r="H87" s="30">
        <v>2433.29</v>
      </c>
      <c r="I87" s="30">
        <v>2531.2</v>
      </c>
      <c r="J87" s="30">
        <v>2607.55</v>
      </c>
      <c r="K87" s="31">
        <v>2662.36</v>
      </c>
      <c r="L87" s="32">
        <v>11450.8</v>
      </c>
      <c r="M87" s="33"/>
      <c r="N87" s="29" t="s">
        <v>27</v>
      </c>
      <c r="O87" s="25">
        <f t="shared" si="65"/>
        <v>102.82622624047839</v>
      </c>
      <c r="P87" s="25">
        <f t="shared" si="66"/>
        <v>97.64664680181654</v>
      </c>
      <c r="Q87" s="25">
        <f t="shared" si="67"/>
        <v>96.0087051837347</v>
      </c>
      <c r="R87" s="25">
        <f t="shared" si="68"/>
        <v>94.55752296363775</v>
      </c>
      <c r="S87" s="25">
        <f t="shared" si="69"/>
        <v>92.10419227671571</v>
      </c>
      <c r="T87" s="25">
        <f t="shared" si="70"/>
        <v>88.94766179099315</v>
      </c>
      <c r="U87" s="25">
        <f t="shared" si="71"/>
        <v>85.52564057502373</v>
      </c>
      <c r="V87" s="25">
        <f t="shared" si="72"/>
        <v>81.90658016082321</v>
      </c>
      <c r="W87" s="25">
        <f t="shared" si="73"/>
        <v>78.13820382967248</v>
      </c>
      <c r="X87" s="26">
        <f t="shared" si="74"/>
        <v>74.25662766536043</v>
      </c>
      <c r="Y87" s="27">
        <f t="shared" si="75"/>
        <v>86.80964619011878</v>
      </c>
      <c r="AA87" s="29" t="s">
        <v>27</v>
      </c>
      <c r="AB87" s="25">
        <f t="shared" si="76"/>
        <v>93.41831395006996</v>
      </c>
      <c r="AC87" s="25">
        <f t="shared" si="77"/>
        <v>100</v>
      </c>
      <c r="AD87" s="25">
        <f t="shared" si="78"/>
        <v>106.08838297722221</v>
      </c>
      <c r="AE87" s="25">
        <f t="shared" si="79"/>
        <v>117.1797645786051</v>
      </c>
      <c r="AF87" s="25">
        <f t="shared" si="80"/>
        <v>127.75491245193382</v>
      </c>
      <c r="AG87" s="25">
        <f t="shared" si="81"/>
        <v>136.04581427345101</v>
      </c>
      <c r="AH87" s="25">
        <f t="shared" si="82"/>
        <v>143.0690624301791</v>
      </c>
      <c r="AI87" s="25">
        <f t="shared" si="83"/>
        <v>148.8258328531615</v>
      </c>
      <c r="AJ87" s="25">
        <f t="shared" si="84"/>
        <v>153.31494961135482</v>
      </c>
      <c r="AK87" s="25">
        <f t="shared" si="85"/>
        <v>156.5375886358024</v>
      </c>
    </row>
    <row r="88" spans="1:37" ht="11.25" hidden="1">
      <c r="A88" s="29" t="s">
        <v>28</v>
      </c>
      <c r="B88" s="30">
        <v>1630.46</v>
      </c>
      <c r="C88" s="30">
        <v>1735.67</v>
      </c>
      <c r="D88" s="30">
        <v>1890.83</v>
      </c>
      <c r="E88" s="30">
        <v>2198.46</v>
      </c>
      <c r="F88" s="30">
        <v>2437.13</v>
      </c>
      <c r="G88" s="30">
        <v>2647.92</v>
      </c>
      <c r="H88" s="30">
        <v>2831.31</v>
      </c>
      <c r="I88" s="30">
        <v>2987.3</v>
      </c>
      <c r="J88" s="30">
        <v>3115.89</v>
      </c>
      <c r="K88" s="31">
        <v>3217.08</v>
      </c>
      <c r="L88" s="32">
        <v>13021.1</v>
      </c>
      <c r="M88" s="33"/>
      <c r="N88" s="29" t="s">
        <v>28</v>
      </c>
      <c r="O88" s="25">
        <f t="shared" si="65"/>
        <v>105.51978099497144</v>
      </c>
      <c r="P88" s="25">
        <f t="shared" si="66"/>
        <v>99.64978154406151</v>
      </c>
      <c r="Q88" s="25">
        <f t="shared" si="67"/>
        <v>100.61138484787213</v>
      </c>
      <c r="R88" s="25">
        <f t="shared" si="68"/>
        <v>104.3071054429515</v>
      </c>
      <c r="S88" s="25">
        <f t="shared" si="69"/>
        <v>103.30761731168667</v>
      </c>
      <c r="T88" s="25">
        <f t="shared" si="70"/>
        <v>101.79022430661004</v>
      </c>
      <c r="U88" s="25">
        <f t="shared" si="71"/>
        <v>99.51530701908544</v>
      </c>
      <c r="V88" s="25">
        <f t="shared" si="72"/>
        <v>96.66542624621808</v>
      </c>
      <c r="W88" s="25">
        <f t="shared" si="73"/>
        <v>93.37119055467322</v>
      </c>
      <c r="X88" s="26">
        <f t="shared" si="74"/>
        <v>89.72847839123098</v>
      </c>
      <c r="Y88" s="27">
        <f t="shared" si="75"/>
        <v>98.71424564276346</v>
      </c>
      <c r="AA88" s="29" t="s">
        <v>28</v>
      </c>
      <c r="AB88" s="25">
        <f t="shared" si="76"/>
        <v>93.93836385948941</v>
      </c>
      <c r="AC88" s="25">
        <f t="shared" si="77"/>
        <v>100</v>
      </c>
      <c r="AD88" s="25">
        <f t="shared" si="78"/>
        <v>108.93948734494458</v>
      </c>
      <c r="AE88" s="25">
        <f t="shared" si="79"/>
        <v>126.66347865665708</v>
      </c>
      <c r="AF88" s="25">
        <f t="shared" si="80"/>
        <v>140.41436448172752</v>
      </c>
      <c r="AG88" s="25">
        <f t="shared" si="81"/>
        <v>152.5589541790778</v>
      </c>
      <c r="AH88" s="25">
        <f t="shared" si="82"/>
        <v>163.12490277529713</v>
      </c>
      <c r="AI88" s="25">
        <f t="shared" si="83"/>
        <v>172.1122102703855</v>
      </c>
      <c r="AJ88" s="25">
        <f t="shared" si="84"/>
        <v>179.52087666434286</v>
      </c>
      <c r="AK88" s="25">
        <f t="shared" si="85"/>
        <v>185.35090195716924</v>
      </c>
    </row>
    <row r="89" spans="1:37" ht="11.25">
      <c r="A89" s="29" t="s">
        <v>57</v>
      </c>
      <c r="B89" s="30">
        <v>1622.47</v>
      </c>
      <c r="C89" s="30">
        <v>1702.53</v>
      </c>
      <c r="D89" s="30">
        <v>1817.62</v>
      </c>
      <c r="E89" s="30">
        <v>2045.85</v>
      </c>
      <c r="F89" s="30">
        <v>2226.91</v>
      </c>
      <c r="G89" s="30">
        <v>2356.28</v>
      </c>
      <c r="H89" s="30">
        <v>2445.49</v>
      </c>
      <c r="I89" s="30">
        <v>2494.56</v>
      </c>
      <c r="J89" s="30">
        <v>2503.47</v>
      </c>
      <c r="K89" s="31">
        <v>2472.24</v>
      </c>
      <c r="L89" s="32">
        <v>11417.1</v>
      </c>
      <c r="M89" s="33"/>
      <c r="N89" s="29" t="s">
        <v>57</v>
      </c>
      <c r="O89" s="25">
        <f t="shared" si="65"/>
        <v>105.00268578861873</v>
      </c>
      <c r="P89" s="25">
        <f t="shared" si="66"/>
        <v>97.74711930966775</v>
      </c>
      <c r="Q89" s="25">
        <f t="shared" si="67"/>
        <v>96.71586833675651</v>
      </c>
      <c r="R89" s="25">
        <f t="shared" si="68"/>
        <v>97.06644272375313</v>
      </c>
      <c r="S89" s="25">
        <f t="shared" si="69"/>
        <v>94.3965919206477</v>
      </c>
      <c r="T89" s="25">
        <f t="shared" si="70"/>
        <v>90.5791223787649</v>
      </c>
      <c r="U89" s="25">
        <f t="shared" si="71"/>
        <v>85.95444799831289</v>
      </c>
      <c r="V89" s="25">
        <f t="shared" si="72"/>
        <v>80.7209539372563</v>
      </c>
      <c r="W89" s="25">
        <f t="shared" si="73"/>
        <v>75.01932815918012</v>
      </c>
      <c r="X89" s="26">
        <f t="shared" si="74"/>
        <v>68.95393755142453</v>
      </c>
      <c r="Y89" s="27">
        <f t="shared" si="75"/>
        <v>86.55416316040846</v>
      </c>
      <c r="AA89" s="29" t="s">
        <v>57</v>
      </c>
      <c r="AB89" s="25">
        <f t="shared" si="76"/>
        <v>95.29758653298327</v>
      </c>
      <c r="AC89" s="25">
        <f t="shared" si="77"/>
        <v>100</v>
      </c>
      <c r="AD89" s="25">
        <f t="shared" si="78"/>
        <v>106.75993961927249</v>
      </c>
      <c r="AE89" s="25">
        <f t="shared" si="79"/>
        <v>120.16528343112896</v>
      </c>
      <c r="AF89" s="25">
        <f t="shared" si="80"/>
        <v>130.80004463944834</v>
      </c>
      <c r="AG89" s="25">
        <f t="shared" si="81"/>
        <v>138.3987359987783</v>
      </c>
      <c r="AH89" s="25">
        <f t="shared" si="82"/>
        <v>143.63858492948728</v>
      </c>
      <c r="AI89" s="25">
        <f t="shared" si="83"/>
        <v>146.52076615390038</v>
      </c>
      <c r="AJ89" s="25">
        <f t="shared" si="84"/>
        <v>147.04410494969252</v>
      </c>
      <c r="AK89" s="25">
        <f t="shared" si="85"/>
        <v>145.2097760391887</v>
      </c>
    </row>
    <row r="90" spans="1:37" ht="11.25" hidden="1">
      <c r="A90" s="29" t="s">
        <v>27</v>
      </c>
      <c r="B90" s="30">
        <v>1613.42</v>
      </c>
      <c r="C90" s="30">
        <v>1706.44</v>
      </c>
      <c r="D90" s="30">
        <v>1796.83</v>
      </c>
      <c r="E90" s="30">
        <v>1959.24</v>
      </c>
      <c r="F90" s="30">
        <v>2099.13</v>
      </c>
      <c r="G90" s="30">
        <v>2207.07</v>
      </c>
      <c r="H90" s="30">
        <v>2293.07</v>
      </c>
      <c r="I90" s="30">
        <v>2357.11</v>
      </c>
      <c r="J90" s="30">
        <v>2399.21</v>
      </c>
      <c r="K90" s="31">
        <v>2419.35</v>
      </c>
      <c r="L90" s="32">
        <v>10928.7</v>
      </c>
      <c r="M90" s="33"/>
      <c r="N90" s="29" t="s">
        <v>27</v>
      </c>
      <c r="O90" s="25">
        <f t="shared" si="65"/>
        <v>104.4169897163419</v>
      </c>
      <c r="P90" s="25">
        <f t="shared" si="66"/>
        <v>97.97160359863817</v>
      </c>
      <c r="Q90" s="25">
        <f t="shared" si="67"/>
        <v>95.60962891227771</v>
      </c>
      <c r="R90" s="25">
        <f t="shared" si="68"/>
        <v>92.95718515144614</v>
      </c>
      <c r="S90" s="25">
        <f t="shared" si="69"/>
        <v>88.98011953711162</v>
      </c>
      <c r="T90" s="25">
        <f t="shared" si="70"/>
        <v>84.8432544640283</v>
      </c>
      <c r="U90" s="25">
        <f t="shared" si="71"/>
        <v>80.59716705915434</v>
      </c>
      <c r="V90" s="25">
        <f t="shared" si="72"/>
        <v>76.27323765916483</v>
      </c>
      <c r="W90" s="25">
        <f t="shared" si="73"/>
        <v>71.8950585838003</v>
      </c>
      <c r="X90" s="26">
        <f t="shared" si="74"/>
        <v>67.47876776325882</v>
      </c>
      <c r="Y90" s="27">
        <f t="shared" si="75"/>
        <v>82.85155450430986</v>
      </c>
      <c r="AA90" s="29" t="s">
        <v>27</v>
      </c>
      <c r="AB90" s="25">
        <f t="shared" si="76"/>
        <v>94.54888539884203</v>
      </c>
      <c r="AC90" s="25">
        <f t="shared" si="77"/>
        <v>100</v>
      </c>
      <c r="AD90" s="25">
        <f t="shared" si="78"/>
        <v>105.29699256932561</v>
      </c>
      <c r="AE90" s="25">
        <f t="shared" si="79"/>
        <v>114.81446754647102</v>
      </c>
      <c r="AF90" s="25">
        <f t="shared" si="80"/>
        <v>123.01223600009376</v>
      </c>
      <c r="AG90" s="25">
        <f t="shared" si="81"/>
        <v>129.337685473852</v>
      </c>
      <c r="AH90" s="25">
        <f t="shared" si="82"/>
        <v>134.37741731323692</v>
      </c>
      <c r="AI90" s="25">
        <f t="shared" si="83"/>
        <v>138.1302594875882</v>
      </c>
      <c r="AJ90" s="25">
        <f t="shared" si="84"/>
        <v>140.59738402756616</v>
      </c>
      <c r="AK90" s="25">
        <f t="shared" si="85"/>
        <v>141.77761890251048</v>
      </c>
    </row>
    <row r="91" spans="1:37" ht="11.25" hidden="1">
      <c r="A91" s="29" t="s">
        <v>28</v>
      </c>
      <c r="B91" s="30">
        <v>1531.43</v>
      </c>
      <c r="C91" s="30">
        <v>1716.62</v>
      </c>
      <c r="D91" s="30">
        <v>1893.67</v>
      </c>
      <c r="E91" s="30">
        <v>2188.51</v>
      </c>
      <c r="F91" s="30">
        <v>2384.29</v>
      </c>
      <c r="G91" s="30">
        <v>2567.22</v>
      </c>
      <c r="H91" s="30">
        <v>2715.9</v>
      </c>
      <c r="I91" s="30">
        <v>2830.32</v>
      </c>
      <c r="J91" s="30">
        <v>2910.5</v>
      </c>
      <c r="K91" s="31">
        <v>2956.42</v>
      </c>
      <c r="L91" s="32">
        <v>12525.9</v>
      </c>
      <c r="M91" s="33"/>
      <c r="N91" s="29" t="s">
        <v>28</v>
      </c>
      <c r="O91" s="25">
        <f t="shared" si="65"/>
        <v>99.11077745490788</v>
      </c>
      <c r="P91" s="25">
        <f t="shared" si="66"/>
        <v>98.55606653002405</v>
      </c>
      <c r="Q91" s="25">
        <f t="shared" si="67"/>
        <v>100.76250172933052</v>
      </c>
      <c r="R91" s="25">
        <f t="shared" si="68"/>
        <v>103.83502239429137</v>
      </c>
      <c r="S91" s="25">
        <f t="shared" si="69"/>
        <v>101.06778008562587</v>
      </c>
      <c r="T91" s="25">
        <f t="shared" si="70"/>
        <v>98.6879889288254</v>
      </c>
      <c r="U91" s="25">
        <f t="shared" si="71"/>
        <v>95.45885909106886</v>
      </c>
      <c r="V91" s="25">
        <f t="shared" si="72"/>
        <v>91.58574271522643</v>
      </c>
      <c r="W91" s="25">
        <f t="shared" si="73"/>
        <v>87.21644541667915</v>
      </c>
      <c r="X91" s="26">
        <f t="shared" si="74"/>
        <v>82.45833740081164</v>
      </c>
      <c r="Y91" s="27">
        <f t="shared" si="75"/>
        <v>94.9600855147945</v>
      </c>
      <c r="AA91" s="29" t="s">
        <v>28</v>
      </c>
      <c r="AB91" s="25">
        <f t="shared" si="76"/>
        <v>89.21193974205124</v>
      </c>
      <c r="AC91" s="25">
        <f t="shared" si="77"/>
        <v>100</v>
      </c>
      <c r="AD91" s="25">
        <f t="shared" si="78"/>
        <v>110.31387261012921</v>
      </c>
      <c r="AE91" s="25">
        <f t="shared" si="79"/>
        <v>127.48948515105268</v>
      </c>
      <c r="AF91" s="25">
        <f t="shared" si="80"/>
        <v>138.89445538325313</v>
      </c>
      <c r="AG91" s="25">
        <f t="shared" si="81"/>
        <v>149.55086157681956</v>
      </c>
      <c r="AH91" s="25">
        <f t="shared" si="82"/>
        <v>158.21206790087498</v>
      </c>
      <c r="AI91" s="25">
        <f t="shared" si="83"/>
        <v>164.87749181531152</v>
      </c>
      <c r="AJ91" s="25">
        <f t="shared" si="84"/>
        <v>169.54829840034486</v>
      </c>
      <c r="AK91" s="25">
        <f t="shared" si="85"/>
        <v>172.22332257575937</v>
      </c>
    </row>
    <row r="92" spans="1:37" ht="11.25">
      <c r="A92" s="29" t="s">
        <v>58</v>
      </c>
      <c r="B92" s="30">
        <v>1592.69</v>
      </c>
      <c r="C92" s="30">
        <v>1721.02</v>
      </c>
      <c r="D92" s="30">
        <v>1856.12</v>
      </c>
      <c r="E92" s="30">
        <v>2116.51</v>
      </c>
      <c r="F92" s="30">
        <v>2368.45</v>
      </c>
      <c r="G92" s="30">
        <v>2566.82</v>
      </c>
      <c r="H92" s="30">
        <v>2733.49</v>
      </c>
      <c r="I92" s="30">
        <v>2868.46</v>
      </c>
      <c r="J92" s="30">
        <v>2971.73</v>
      </c>
      <c r="K92" s="31">
        <v>3043.3</v>
      </c>
      <c r="L92" s="32">
        <v>12567.5</v>
      </c>
      <c r="M92" s="33"/>
      <c r="N92" s="29" t="s">
        <v>58</v>
      </c>
      <c r="O92" s="25">
        <f t="shared" si="65"/>
        <v>103.07538976293871</v>
      </c>
      <c r="P92" s="25">
        <f t="shared" si="66"/>
        <v>98.80868312119281</v>
      </c>
      <c r="Q92" s="25">
        <f t="shared" si="67"/>
        <v>98.76445986356912</v>
      </c>
      <c r="R92" s="25">
        <f t="shared" si="68"/>
        <v>100.41894405222807</v>
      </c>
      <c r="S92" s="25">
        <f t="shared" si="69"/>
        <v>100.39633758636768</v>
      </c>
      <c r="T92" s="25">
        <f t="shared" si="70"/>
        <v>98.67261229746094</v>
      </c>
      <c r="U92" s="25">
        <f t="shared" si="71"/>
        <v>96.07711503989314</v>
      </c>
      <c r="V92" s="25">
        <f t="shared" si="72"/>
        <v>92.81990713026033</v>
      </c>
      <c r="W92" s="25">
        <f t="shared" si="73"/>
        <v>89.0512720625693</v>
      </c>
      <c r="X92" s="26">
        <f t="shared" si="74"/>
        <v>84.88153178908615</v>
      </c>
      <c r="Y92" s="27">
        <f t="shared" si="75"/>
        <v>95.27545922506008</v>
      </c>
      <c r="AA92" s="29" t="s">
        <v>58</v>
      </c>
      <c r="AB92" s="25">
        <f t="shared" si="76"/>
        <v>92.54337544014597</v>
      </c>
      <c r="AC92" s="25">
        <f t="shared" si="77"/>
        <v>100</v>
      </c>
      <c r="AD92" s="25">
        <f t="shared" si="78"/>
        <v>107.84999593264459</v>
      </c>
      <c r="AE92" s="25">
        <f t="shared" si="79"/>
        <v>122.97997699038943</v>
      </c>
      <c r="AF92" s="25">
        <f t="shared" si="80"/>
        <v>137.6189701456113</v>
      </c>
      <c r="AG92" s="25">
        <f t="shared" si="81"/>
        <v>149.14527431406955</v>
      </c>
      <c r="AH92" s="25">
        <f t="shared" si="82"/>
        <v>158.82964753460155</v>
      </c>
      <c r="AI92" s="25">
        <f t="shared" si="83"/>
        <v>166.67208980720736</v>
      </c>
      <c r="AJ92" s="25">
        <f t="shared" si="84"/>
        <v>172.67260113188692</v>
      </c>
      <c r="AK92" s="25">
        <f t="shared" si="85"/>
        <v>176.83118150864024</v>
      </c>
    </row>
    <row r="93" spans="1:37" ht="11.25" hidden="1">
      <c r="A93" s="29" t="s">
        <v>27</v>
      </c>
      <c r="B93" s="30">
        <v>1576.37</v>
      </c>
      <c r="C93" s="30">
        <v>1714.98</v>
      </c>
      <c r="D93" s="30">
        <v>1836.51</v>
      </c>
      <c r="E93" s="30">
        <v>2058.83</v>
      </c>
      <c r="F93" s="30">
        <v>2287.31</v>
      </c>
      <c r="G93" s="30">
        <v>2448.98</v>
      </c>
      <c r="H93" s="30">
        <v>2574.95</v>
      </c>
      <c r="I93" s="30">
        <v>2665.22</v>
      </c>
      <c r="J93" s="30">
        <v>2719.79</v>
      </c>
      <c r="K93" s="31">
        <v>2738.66</v>
      </c>
      <c r="L93" s="32">
        <v>11920.2</v>
      </c>
      <c r="M93" s="33"/>
      <c r="N93" s="29" t="s">
        <v>27</v>
      </c>
      <c r="O93" s="25">
        <f t="shared" si="65"/>
        <v>102.01919529889913</v>
      </c>
      <c r="P93" s="25">
        <f t="shared" si="66"/>
        <v>98.46190943695207</v>
      </c>
      <c r="Q93" s="25">
        <f t="shared" si="67"/>
        <v>97.7210084391329</v>
      </c>
      <c r="R93" s="25">
        <f t="shared" si="68"/>
        <v>97.6822857359751</v>
      </c>
      <c r="S93" s="25">
        <f t="shared" si="69"/>
        <v>96.95689033953626</v>
      </c>
      <c r="T93" s="25">
        <f t="shared" si="70"/>
        <v>94.142656697484</v>
      </c>
      <c r="U93" s="25">
        <f t="shared" si="71"/>
        <v>90.50472742610101</v>
      </c>
      <c r="V93" s="25">
        <f t="shared" si="72"/>
        <v>86.24330577442684</v>
      </c>
      <c r="W93" s="25">
        <f t="shared" si="73"/>
        <v>81.50160318839711</v>
      </c>
      <c r="X93" s="26">
        <f t="shared" si="74"/>
        <v>76.3847323134422</v>
      </c>
      <c r="Y93" s="27">
        <f t="shared" si="75"/>
        <v>90.36821396893265</v>
      </c>
      <c r="AA93" s="29" t="s">
        <v>27</v>
      </c>
      <c r="AB93" s="25">
        <f t="shared" si="76"/>
        <v>91.91769000221576</v>
      </c>
      <c r="AC93" s="25">
        <f t="shared" si="77"/>
        <v>100</v>
      </c>
      <c r="AD93" s="25">
        <f t="shared" si="78"/>
        <v>107.08638001609347</v>
      </c>
      <c r="AE93" s="25">
        <f t="shared" si="79"/>
        <v>120.04979649908454</v>
      </c>
      <c r="AF93" s="25">
        <f t="shared" si="80"/>
        <v>133.37240084432472</v>
      </c>
      <c r="AG93" s="25">
        <f t="shared" si="81"/>
        <v>142.79933293682726</v>
      </c>
      <c r="AH93" s="25">
        <f t="shared" si="82"/>
        <v>150.144608100386</v>
      </c>
      <c r="AI93" s="25">
        <f t="shared" si="83"/>
        <v>155.408226335001</v>
      </c>
      <c r="AJ93" s="25">
        <f t="shared" si="84"/>
        <v>158.59018764067218</v>
      </c>
      <c r="AK93" s="25">
        <f t="shared" si="85"/>
        <v>159.6904920173996</v>
      </c>
    </row>
    <row r="94" spans="1:37" ht="11.25" hidden="1">
      <c r="A94" s="29" t="s">
        <v>28</v>
      </c>
      <c r="B94" s="30">
        <v>1630.02</v>
      </c>
      <c r="C94" s="30">
        <v>1752.97</v>
      </c>
      <c r="D94" s="30">
        <v>1919.19</v>
      </c>
      <c r="E94" s="30">
        <v>2245.21</v>
      </c>
      <c r="F94" s="30">
        <v>2507.95</v>
      </c>
      <c r="G94" s="30">
        <v>2738.26</v>
      </c>
      <c r="H94" s="30">
        <v>2941.47</v>
      </c>
      <c r="I94" s="30">
        <v>3117.58</v>
      </c>
      <c r="J94" s="30">
        <v>3266.59</v>
      </c>
      <c r="K94" s="31">
        <v>3388.5</v>
      </c>
      <c r="L94" s="32">
        <v>13462.6</v>
      </c>
      <c r="M94" s="33"/>
      <c r="N94" s="29" t="s">
        <v>28</v>
      </c>
      <c r="O94" s="25">
        <f t="shared" si="65"/>
        <v>105.49130516383309</v>
      </c>
      <c r="P94" s="25">
        <f t="shared" si="66"/>
        <v>100.64302405024775</v>
      </c>
      <c r="Q94" s="25">
        <f t="shared" si="67"/>
        <v>102.12042525567486</v>
      </c>
      <c r="R94" s="25">
        <f t="shared" si="68"/>
        <v>106.52518408866622</v>
      </c>
      <c r="S94" s="25">
        <f t="shared" si="69"/>
        <v>106.30960959688016</v>
      </c>
      <c r="T94" s="25">
        <f t="shared" si="70"/>
        <v>105.2630365002787</v>
      </c>
      <c r="U94" s="25">
        <f t="shared" si="71"/>
        <v>103.38722716248989</v>
      </c>
      <c r="V94" s="25">
        <f t="shared" si="72"/>
        <v>100.88112996909734</v>
      </c>
      <c r="W94" s="25">
        <f t="shared" si="73"/>
        <v>97.88708759102215</v>
      </c>
      <c r="X94" s="26">
        <f t="shared" si="74"/>
        <v>94.50960157306818</v>
      </c>
      <c r="Y94" s="27">
        <f t="shared" si="75"/>
        <v>102.06130076493287</v>
      </c>
      <c r="AA94" s="29" t="s">
        <v>28</v>
      </c>
      <c r="AB94" s="25">
        <f t="shared" si="76"/>
        <v>92.9861891532656</v>
      </c>
      <c r="AC94" s="25">
        <f t="shared" si="77"/>
        <v>100</v>
      </c>
      <c r="AD94" s="25">
        <f t="shared" si="78"/>
        <v>109.48219307803329</v>
      </c>
      <c r="AE94" s="25">
        <f t="shared" si="79"/>
        <v>128.08034364535615</v>
      </c>
      <c r="AF94" s="25">
        <f t="shared" si="80"/>
        <v>143.06862068375386</v>
      </c>
      <c r="AG94" s="25">
        <f t="shared" si="81"/>
        <v>156.20689458461925</v>
      </c>
      <c r="AH94" s="25">
        <f t="shared" si="82"/>
        <v>167.79922075106816</v>
      </c>
      <c r="AI94" s="25">
        <f t="shared" si="83"/>
        <v>177.8455991831007</v>
      </c>
      <c r="AJ94" s="25">
        <f t="shared" si="84"/>
        <v>186.34602988071674</v>
      </c>
      <c r="AK94" s="25">
        <f t="shared" si="85"/>
        <v>193.30051284391632</v>
      </c>
    </row>
    <row r="95" spans="1:37" ht="11.25">
      <c r="A95" s="29" t="s">
        <v>59</v>
      </c>
      <c r="B95" s="30">
        <v>1575.45</v>
      </c>
      <c r="C95" s="30">
        <v>1671.6</v>
      </c>
      <c r="D95" s="30">
        <v>1794.03</v>
      </c>
      <c r="E95" s="30">
        <v>2032.47</v>
      </c>
      <c r="F95" s="30">
        <v>2230.77</v>
      </c>
      <c r="G95" s="30">
        <v>2413.7</v>
      </c>
      <c r="H95" s="30">
        <v>2585.37</v>
      </c>
      <c r="I95" s="30">
        <v>2745.8</v>
      </c>
      <c r="J95" s="30">
        <v>2894.98</v>
      </c>
      <c r="K95" s="31">
        <v>3032.9</v>
      </c>
      <c r="L95" s="32">
        <v>12071.6</v>
      </c>
      <c r="M95" s="33"/>
      <c r="N95" s="29" t="s">
        <v>59</v>
      </c>
      <c r="O95" s="25">
        <f t="shared" si="65"/>
        <v>101.95965492470084</v>
      </c>
      <c r="P95" s="25">
        <f t="shared" si="66"/>
        <v>95.97133949947467</v>
      </c>
      <c r="Q95" s="25">
        <f t="shared" si="67"/>
        <v>95.46064043760045</v>
      </c>
      <c r="R95" s="25">
        <f t="shared" si="68"/>
        <v>96.4316214985197</v>
      </c>
      <c r="S95" s="25">
        <f t="shared" si="69"/>
        <v>94.56021364079523</v>
      </c>
      <c r="T95" s="25">
        <f t="shared" si="70"/>
        <v>92.78643781113652</v>
      </c>
      <c r="U95" s="25">
        <f t="shared" si="71"/>
        <v>90.8709711433693</v>
      </c>
      <c r="V95" s="25">
        <f t="shared" si="72"/>
        <v>88.85077742003334</v>
      </c>
      <c r="W95" s="25">
        <f t="shared" si="73"/>
        <v>86.75137095082557</v>
      </c>
      <c r="X95" s="26">
        <f t="shared" si="74"/>
        <v>84.59146247925587</v>
      </c>
      <c r="Y95" s="27">
        <f t="shared" si="75"/>
        <v>91.515992327928</v>
      </c>
      <c r="AA95" s="29" t="s">
        <v>59</v>
      </c>
      <c r="AB95" s="25">
        <f t="shared" si="76"/>
        <v>94.24802584350324</v>
      </c>
      <c r="AC95" s="25">
        <f t="shared" si="77"/>
        <v>100</v>
      </c>
      <c r="AD95" s="25">
        <f t="shared" si="78"/>
        <v>107.32412060301509</v>
      </c>
      <c r="AE95" s="25">
        <f t="shared" si="79"/>
        <v>121.58829863603732</v>
      </c>
      <c r="AF95" s="25">
        <f t="shared" si="80"/>
        <v>133.45118449389807</v>
      </c>
      <c r="AG95" s="25">
        <f t="shared" si="81"/>
        <v>144.39459200765734</v>
      </c>
      <c r="AH95" s="25">
        <f t="shared" si="82"/>
        <v>154.66439339554918</v>
      </c>
      <c r="AI95" s="25">
        <f t="shared" si="83"/>
        <v>164.2617851160565</v>
      </c>
      <c r="AJ95" s="25">
        <f t="shared" si="84"/>
        <v>173.1861689399378</v>
      </c>
      <c r="AK95" s="25">
        <f t="shared" si="85"/>
        <v>181.43694663795168</v>
      </c>
    </row>
    <row r="96" spans="1:37" ht="11.25" hidden="1">
      <c r="A96" s="29" t="s">
        <v>27</v>
      </c>
      <c r="B96" s="30">
        <v>1555.52</v>
      </c>
      <c r="C96" s="30">
        <v>1647.52</v>
      </c>
      <c r="D96" s="30">
        <v>1745.08</v>
      </c>
      <c r="E96" s="30">
        <v>1929.14</v>
      </c>
      <c r="F96" s="30">
        <v>2095.39</v>
      </c>
      <c r="G96" s="30">
        <v>2270.14</v>
      </c>
      <c r="H96" s="30">
        <v>2453.89</v>
      </c>
      <c r="I96" s="30">
        <v>2646.64</v>
      </c>
      <c r="J96" s="30">
        <v>2848.39</v>
      </c>
      <c r="K96" s="31">
        <v>3059.14</v>
      </c>
      <c r="L96" s="32">
        <v>11640.7</v>
      </c>
      <c r="M96" s="33"/>
      <c r="N96" s="29" t="s">
        <v>27</v>
      </c>
      <c r="O96" s="25">
        <f t="shared" si="65"/>
        <v>100.66982920973095</v>
      </c>
      <c r="P96" s="25">
        <f t="shared" si="66"/>
        <v>94.58883779144203</v>
      </c>
      <c r="Q96" s="25">
        <f t="shared" si="67"/>
        <v>92.85600263922441</v>
      </c>
      <c r="R96" s="25">
        <f t="shared" si="68"/>
        <v>91.52907462233357</v>
      </c>
      <c r="S96" s="25">
        <f t="shared" si="69"/>
        <v>88.82158450256453</v>
      </c>
      <c r="T96" s="25">
        <f t="shared" si="70"/>
        <v>87.26776481442327</v>
      </c>
      <c r="U96" s="25">
        <f t="shared" si="71"/>
        <v>86.2496924536923</v>
      </c>
      <c r="V96" s="25">
        <f t="shared" si="72"/>
        <v>85.64207937612245</v>
      </c>
      <c r="W96" s="25">
        <f t="shared" si="73"/>
        <v>85.3552485691169</v>
      </c>
      <c r="X96" s="26">
        <f t="shared" si="74"/>
        <v>85.3233296609815</v>
      </c>
      <c r="Y96" s="27">
        <f t="shared" si="75"/>
        <v>88.2492968530859</v>
      </c>
      <c r="AA96" s="29" t="s">
        <v>27</v>
      </c>
      <c r="AB96" s="25">
        <f t="shared" si="76"/>
        <v>94.4158492764883</v>
      </c>
      <c r="AC96" s="25">
        <f t="shared" si="77"/>
        <v>100</v>
      </c>
      <c r="AD96" s="25">
        <f t="shared" si="78"/>
        <v>105.92162765854131</v>
      </c>
      <c r="AE96" s="25">
        <f t="shared" si="79"/>
        <v>117.09357094299311</v>
      </c>
      <c r="AF96" s="25">
        <f t="shared" si="80"/>
        <v>127.18449548412158</v>
      </c>
      <c r="AG96" s="25">
        <f t="shared" si="81"/>
        <v>137.79134699427016</v>
      </c>
      <c r="AH96" s="25">
        <f t="shared" si="82"/>
        <v>148.94447411867532</v>
      </c>
      <c r="AI96" s="25">
        <f t="shared" si="83"/>
        <v>160.64387685733706</v>
      </c>
      <c r="AJ96" s="25">
        <f t="shared" si="84"/>
        <v>172.88955521025542</v>
      </c>
      <c r="AK96" s="25">
        <f t="shared" si="85"/>
        <v>185.6815091774303</v>
      </c>
    </row>
    <row r="97" spans="1:37" ht="11.25" hidden="1">
      <c r="A97" s="29" t="s">
        <v>28</v>
      </c>
      <c r="B97" s="30">
        <v>1639.64</v>
      </c>
      <c r="C97" s="30">
        <v>1746.07</v>
      </c>
      <c r="D97" s="30">
        <v>1892.65</v>
      </c>
      <c r="E97" s="30">
        <v>2184.18</v>
      </c>
      <c r="F97" s="30">
        <v>2426.57</v>
      </c>
      <c r="G97" s="30">
        <v>2627.04</v>
      </c>
      <c r="H97" s="30">
        <v>2795.35</v>
      </c>
      <c r="I97" s="30">
        <v>2931.52</v>
      </c>
      <c r="J97" s="30">
        <v>3035.53</v>
      </c>
      <c r="K97" s="31">
        <v>3107.4</v>
      </c>
      <c r="L97" s="32">
        <v>12859</v>
      </c>
      <c r="M97" s="33"/>
      <c r="N97" s="29" t="s">
        <v>28</v>
      </c>
      <c r="O97" s="25">
        <f t="shared" si="65"/>
        <v>106.11389038099368</v>
      </c>
      <c r="P97" s="25">
        <f t="shared" si="66"/>
        <v>100.24687530500583</v>
      </c>
      <c r="Q97" s="25">
        <f t="shared" si="67"/>
        <v>100.70822735641237</v>
      </c>
      <c r="R97" s="25">
        <f t="shared" si="68"/>
        <v>103.62958323844227</v>
      </c>
      <c r="S97" s="25">
        <f t="shared" si="69"/>
        <v>102.85998897884787</v>
      </c>
      <c r="T97" s="25">
        <f t="shared" si="70"/>
        <v>100.98756414938397</v>
      </c>
      <c r="U97" s="25">
        <f t="shared" si="71"/>
        <v>98.25137956486591</v>
      </c>
      <c r="V97" s="25">
        <f t="shared" si="72"/>
        <v>94.86045269953242</v>
      </c>
      <c r="W97" s="25">
        <f t="shared" si="73"/>
        <v>90.96311168379731</v>
      </c>
      <c r="X97" s="26">
        <f t="shared" si="74"/>
        <v>86.66936282371317</v>
      </c>
      <c r="Y97" s="27">
        <f t="shared" si="75"/>
        <v>97.48534952656037</v>
      </c>
      <c r="AA97" s="29" t="s">
        <v>28</v>
      </c>
      <c r="AB97" s="25">
        <f t="shared" si="76"/>
        <v>93.90459718109814</v>
      </c>
      <c r="AC97" s="25">
        <f t="shared" si="77"/>
        <v>100</v>
      </c>
      <c r="AD97" s="25">
        <f t="shared" si="78"/>
        <v>108.3948524400511</v>
      </c>
      <c r="AE97" s="25">
        <f t="shared" si="79"/>
        <v>125.09120481996712</v>
      </c>
      <c r="AF97" s="25">
        <f t="shared" si="80"/>
        <v>138.97323704089757</v>
      </c>
      <c r="AG97" s="25">
        <f t="shared" si="81"/>
        <v>150.4544491343417</v>
      </c>
      <c r="AH97" s="25">
        <f t="shared" si="82"/>
        <v>160.0938106719662</v>
      </c>
      <c r="AI97" s="25">
        <f t="shared" si="83"/>
        <v>167.8924670832212</v>
      </c>
      <c r="AJ97" s="25">
        <f t="shared" si="84"/>
        <v>173.84927293865655</v>
      </c>
      <c r="AK97" s="25">
        <f t="shared" si="85"/>
        <v>177.9653736677224</v>
      </c>
    </row>
    <row r="98" spans="1:37" ht="11.25">
      <c r="A98" s="29" t="s">
        <v>60</v>
      </c>
      <c r="B98" s="30">
        <v>1792.18</v>
      </c>
      <c r="C98" s="30">
        <v>1976.65</v>
      </c>
      <c r="D98" s="30">
        <v>2117.6</v>
      </c>
      <c r="E98" s="30">
        <v>2379.49</v>
      </c>
      <c r="F98" s="30">
        <v>2704.93</v>
      </c>
      <c r="G98" s="30">
        <v>2944.6</v>
      </c>
      <c r="H98" s="30">
        <v>3155.02</v>
      </c>
      <c r="I98" s="30">
        <v>3336.2</v>
      </c>
      <c r="J98" s="30">
        <v>3488.12</v>
      </c>
      <c r="K98" s="31">
        <v>3610.8</v>
      </c>
      <c r="L98" s="32">
        <v>14490.1</v>
      </c>
      <c r="M98" s="33"/>
      <c r="N98" s="29" t="s">
        <v>60</v>
      </c>
      <c r="O98" s="25">
        <f t="shared" si="65"/>
        <v>115.98594329426535</v>
      </c>
      <c r="P98" s="25">
        <f t="shared" si="66"/>
        <v>113.4851329394811</v>
      </c>
      <c r="Q98" s="25">
        <f t="shared" si="67"/>
        <v>112.677854991646</v>
      </c>
      <c r="R98" s="25">
        <f t="shared" si="68"/>
        <v>112.89617019661429</v>
      </c>
      <c r="S98" s="25">
        <f t="shared" si="69"/>
        <v>114.65940401000381</v>
      </c>
      <c r="T98" s="25">
        <f t="shared" si="70"/>
        <v>113.1950717896477</v>
      </c>
      <c r="U98" s="25">
        <f t="shared" si="71"/>
        <v>110.89311447752277</v>
      </c>
      <c r="V98" s="25">
        <f t="shared" si="72"/>
        <v>107.95540958143899</v>
      </c>
      <c r="W98" s="25">
        <f t="shared" si="73"/>
        <v>104.52548620059332</v>
      </c>
      <c r="X98" s="26">
        <f t="shared" si="74"/>
        <v>100.70983307069045</v>
      </c>
      <c r="Y98" s="27">
        <f t="shared" si="75"/>
        <v>109.85087978651626</v>
      </c>
      <c r="AA98" s="29" t="s">
        <v>60</v>
      </c>
      <c r="AB98" s="25">
        <f t="shared" si="76"/>
        <v>90.66754357119369</v>
      </c>
      <c r="AC98" s="25">
        <f t="shared" si="77"/>
        <v>100</v>
      </c>
      <c r="AD98" s="25">
        <f t="shared" si="78"/>
        <v>107.13075152404319</v>
      </c>
      <c r="AE98" s="25">
        <f t="shared" si="79"/>
        <v>120.37993574987983</v>
      </c>
      <c r="AF98" s="25">
        <f t="shared" si="80"/>
        <v>136.84415551564516</v>
      </c>
      <c r="AG98" s="25">
        <f t="shared" si="81"/>
        <v>148.96921559203702</v>
      </c>
      <c r="AH98" s="25">
        <f t="shared" si="82"/>
        <v>159.61449927908328</v>
      </c>
      <c r="AI98" s="25">
        <f t="shared" si="83"/>
        <v>168.78051248324184</v>
      </c>
      <c r="AJ98" s="25">
        <f t="shared" si="84"/>
        <v>176.4662433915969</v>
      </c>
      <c r="AK98" s="25">
        <f t="shared" si="85"/>
        <v>182.67270381706422</v>
      </c>
    </row>
    <row r="99" spans="1:37" ht="11.25" hidden="1">
      <c r="A99" s="29" t="s">
        <v>27</v>
      </c>
      <c r="B99" s="30">
        <v>1789.68</v>
      </c>
      <c r="C99" s="30">
        <v>2005.89</v>
      </c>
      <c r="D99" s="30">
        <v>2145.95</v>
      </c>
      <c r="E99" s="30">
        <v>2366.84</v>
      </c>
      <c r="F99" s="30">
        <v>2612.1</v>
      </c>
      <c r="G99" s="30">
        <v>2759.05</v>
      </c>
      <c r="H99" s="30">
        <v>2852</v>
      </c>
      <c r="I99" s="30">
        <v>2890.95</v>
      </c>
      <c r="J99" s="30">
        <v>2875.9</v>
      </c>
      <c r="K99" s="31">
        <v>2806.85</v>
      </c>
      <c r="L99" s="32">
        <v>13246.6</v>
      </c>
      <c r="M99" s="33"/>
      <c r="N99" s="29" t="s">
        <v>27</v>
      </c>
      <c r="O99" s="25">
        <f t="shared" si="65"/>
        <v>115.82414879916125</v>
      </c>
      <c r="P99" s="25">
        <f t="shared" si="66"/>
        <v>115.16388501352073</v>
      </c>
      <c r="Q99" s="25">
        <f t="shared" si="67"/>
        <v>114.18636329775347</v>
      </c>
      <c r="R99" s="25">
        <f t="shared" si="68"/>
        <v>112.29598421012679</v>
      </c>
      <c r="S99" s="25">
        <f t="shared" si="69"/>
        <v>110.72442880759613</v>
      </c>
      <c r="T99" s="25">
        <f t="shared" si="70"/>
        <v>106.06223691544776</v>
      </c>
      <c r="U99" s="25">
        <f t="shared" si="71"/>
        <v>100.24252223120453</v>
      </c>
      <c r="V99" s="25">
        <f t="shared" si="72"/>
        <v>93.547656414322</v>
      </c>
      <c r="W99" s="25">
        <f t="shared" si="73"/>
        <v>86.179617032753</v>
      </c>
      <c r="X99" s="26">
        <f t="shared" si="74"/>
        <v>78.28663868241594</v>
      </c>
      <c r="Y99" s="27">
        <f t="shared" si="75"/>
        <v>100.42378342316935</v>
      </c>
      <c r="AA99" s="29" t="s">
        <v>27</v>
      </c>
      <c r="AB99" s="25">
        <f t="shared" si="76"/>
        <v>89.22124343807486</v>
      </c>
      <c r="AC99" s="25">
        <f t="shared" si="77"/>
        <v>100</v>
      </c>
      <c r="AD99" s="25">
        <f t="shared" si="78"/>
        <v>106.98243672384827</v>
      </c>
      <c r="AE99" s="25">
        <f t="shared" si="79"/>
        <v>117.99450617930196</v>
      </c>
      <c r="AF99" s="25">
        <f t="shared" si="80"/>
        <v>130.22149768930498</v>
      </c>
      <c r="AG99" s="25">
        <f t="shared" si="81"/>
        <v>137.54742283973698</v>
      </c>
      <c r="AH99" s="25">
        <f t="shared" si="82"/>
        <v>142.1812761417625</v>
      </c>
      <c r="AI99" s="25">
        <f t="shared" si="83"/>
        <v>144.12305759538157</v>
      </c>
      <c r="AJ99" s="25">
        <f t="shared" si="84"/>
        <v>143.37276720059424</v>
      </c>
      <c r="AK99" s="25">
        <f t="shared" si="85"/>
        <v>139.93040495740044</v>
      </c>
    </row>
    <row r="100" spans="1:37" ht="11.25" hidden="1">
      <c r="A100" s="29" t="s">
        <v>28</v>
      </c>
      <c r="B100" s="30">
        <v>1473.79</v>
      </c>
      <c r="C100" s="30">
        <v>1760.68</v>
      </c>
      <c r="D100" s="30">
        <v>1975.47</v>
      </c>
      <c r="E100" s="30">
        <v>2341.17</v>
      </c>
      <c r="F100" s="30">
        <v>2727.88</v>
      </c>
      <c r="G100" s="30">
        <v>3026.09</v>
      </c>
      <c r="H100" s="30">
        <v>3289.7</v>
      </c>
      <c r="I100" s="30">
        <v>3518.71</v>
      </c>
      <c r="J100" s="30">
        <v>3713.12</v>
      </c>
      <c r="K100" s="31">
        <v>3872.93</v>
      </c>
      <c r="L100" s="32">
        <v>14700.5</v>
      </c>
      <c r="M100" s="33"/>
      <c r="N100" s="29" t="s">
        <v>28</v>
      </c>
      <c r="O100" s="25">
        <f t="shared" si="65"/>
        <v>95.38044357578777</v>
      </c>
      <c r="P100" s="25">
        <f t="shared" si="66"/>
        <v>101.08567721340935</v>
      </c>
      <c r="Q100" s="25">
        <f t="shared" si="67"/>
        <v>105.1150935966882</v>
      </c>
      <c r="R100" s="25">
        <f t="shared" si="68"/>
        <v>111.07805739011616</v>
      </c>
      <c r="S100" s="25">
        <f t="shared" si="69"/>
        <v>115.63223263108813</v>
      </c>
      <c r="T100" s="25">
        <f t="shared" si="70"/>
        <v>116.32767601437718</v>
      </c>
      <c r="U100" s="25">
        <f t="shared" si="71"/>
        <v>115.62686724543954</v>
      </c>
      <c r="V100" s="25">
        <f t="shared" si="72"/>
        <v>113.86121313119875</v>
      </c>
      <c r="W100" s="25">
        <f t="shared" si="73"/>
        <v>111.26786730993976</v>
      </c>
      <c r="X100" s="26">
        <f t="shared" si="74"/>
        <v>108.02097424240311</v>
      </c>
      <c r="Y100" s="27">
        <f t="shared" si="75"/>
        <v>111.44594297497478</v>
      </c>
      <c r="AA100" s="29" t="s">
        <v>28</v>
      </c>
      <c r="AB100" s="25">
        <f t="shared" si="76"/>
        <v>83.70572733262148</v>
      </c>
      <c r="AC100" s="25">
        <f t="shared" si="77"/>
        <v>100</v>
      </c>
      <c r="AD100" s="25">
        <f t="shared" si="78"/>
        <v>112.1992639207579</v>
      </c>
      <c r="AE100" s="25">
        <f t="shared" si="79"/>
        <v>132.96964809051047</v>
      </c>
      <c r="AF100" s="25">
        <f t="shared" si="80"/>
        <v>154.9333212168026</v>
      </c>
      <c r="AG100" s="25">
        <f t="shared" si="81"/>
        <v>171.87052729627192</v>
      </c>
      <c r="AH100" s="25">
        <f t="shared" si="82"/>
        <v>186.8425835472658</v>
      </c>
      <c r="AI100" s="25">
        <f t="shared" si="83"/>
        <v>199.8494899697844</v>
      </c>
      <c r="AJ100" s="25">
        <f t="shared" si="84"/>
        <v>210.8912465638276</v>
      </c>
      <c r="AK100" s="25">
        <f t="shared" si="85"/>
        <v>219.96785332939544</v>
      </c>
    </row>
    <row r="101" spans="1:37" ht="11.25" hidden="1">
      <c r="A101" s="29" t="s">
        <v>61</v>
      </c>
      <c r="B101" s="30">
        <v>1655.59</v>
      </c>
      <c r="C101" s="30">
        <v>1682.5</v>
      </c>
      <c r="D101" s="30">
        <v>1784.22</v>
      </c>
      <c r="E101" s="30">
        <v>2025.35</v>
      </c>
      <c r="F101" s="30">
        <v>2242.62</v>
      </c>
      <c r="G101" s="30">
        <v>2413.27</v>
      </c>
      <c r="H101" s="30">
        <v>2562.42</v>
      </c>
      <c r="I101" s="30">
        <v>2690.07</v>
      </c>
      <c r="J101" s="30">
        <v>2796.22</v>
      </c>
      <c r="K101" s="31">
        <v>2880.87</v>
      </c>
      <c r="L101" s="32">
        <v>11935.2</v>
      </c>
      <c r="M101" s="33"/>
      <c r="N101" s="29" t="s">
        <v>61</v>
      </c>
      <c r="O101" s="25">
        <f t="shared" si="65"/>
        <v>107.14613925975782</v>
      </c>
      <c r="P101" s="25">
        <f t="shared" si="66"/>
        <v>96.59713969123364</v>
      </c>
      <c r="Q101" s="25">
        <f t="shared" si="67"/>
        <v>94.93864867453469</v>
      </c>
      <c r="R101" s="25">
        <f t="shared" si="68"/>
        <v>96.09380930691567</v>
      </c>
      <c r="S101" s="25">
        <f t="shared" si="69"/>
        <v>95.06252384383875</v>
      </c>
      <c r="T101" s="25">
        <f t="shared" si="70"/>
        <v>92.7699079324197</v>
      </c>
      <c r="U101" s="25">
        <f t="shared" si="71"/>
        <v>90.06432111349338</v>
      </c>
      <c r="V101" s="25">
        <f t="shared" si="72"/>
        <v>87.04742181306325</v>
      </c>
      <c r="W101" s="25">
        <f t="shared" si="73"/>
        <v>83.79191513589643</v>
      </c>
      <c r="X101" s="26">
        <f t="shared" si="74"/>
        <v>80.35115121257338</v>
      </c>
      <c r="Y101" s="27">
        <f t="shared" si="75"/>
        <v>90.48193045099957</v>
      </c>
      <c r="AA101" s="29" t="s">
        <v>61</v>
      </c>
      <c r="AB101" s="25">
        <f t="shared" si="76"/>
        <v>98.40059435364041</v>
      </c>
      <c r="AC101" s="25">
        <f t="shared" si="77"/>
        <v>100</v>
      </c>
      <c r="AD101" s="25">
        <f t="shared" si="78"/>
        <v>106.04576523031204</v>
      </c>
      <c r="AE101" s="25">
        <f t="shared" si="79"/>
        <v>120.37741456166418</v>
      </c>
      <c r="AF101" s="25">
        <f t="shared" si="80"/>
        <v>133.29093610698365</v>
      </c>
      <c r="AG101" s="25">
        <f t="shared" si="81"/>
        <v>143.4335809806835</v>
      </c>
      <c r="AH101" s="25">
        <f t="shared" si="82"/>
        <v>152.29836552748884</v>
      </c>
      <c r="AI101" s="25">
        <f t="shared" si="83"/>
        <v>159.8852897473997</v>
      </c>
      <c r="AJ101" s="25">
        <f t="shared" si="84"/>
        <v>166.19435364041604</v>
      </c>
      <c r="AK101" s="25">
        <f t="shared" si="85"/>
        <v>171.2255572065379</v>
      </c>
    </row>
    <row r="102" spans="1:37" ht="11.25" hidden="1">
      <c r="A102" s="29" t="s">
        <v>27</v>
      </c>
      <c r="B102" s="30">
        <v>1670.55</v>
      </c>
      <c r="C102" s="30">
        <v>1666.36</v>
      </c>
      <c r="D102" s="30">
        <v>1749.73</v>
      </c>
      <c r="E102" s="30">
        <v>1961.56</v>
      </c>
      <c r="F102" s="30">
        <v>2139.99</v>
      </c>
      <c r="G102" s="30">
        <v>2295.46</v>
      </c>
      <c r="H102" s="30">
        <v>2442.69</v>
      </c>
      <c r="I102" s="30">
        <v>2581.66</v>
      </c>
      <c r="J102" s="30">
        <v>2712.39</v>
      </c>
      <c r="K102" s="31">
        <v>2834.86</v>
      </c>
      <c r="L102" s="32">
        <v>11539.3</v>
      </c>
      <c r="M102" s="33"/>
      <c r="N102" s="29" t="s">
        <v>27</v>
      </c>
      <c r="O102" s="25">
        <f t="shared" si="65"/>
        <v>108.11431751846075</v>
      </c>
      <c r="P102" s="25">
        <f t="shared" si="66"/>
        <v>95.67049610453734</v>
      </c>
      <c r="Q102" s="25">
        <f t="shared" si="67"/>
        <v>93.10342992752776</v>
      </c>
      <c r="R102" s="25">
        <f t="shared" si="68"/>
        <v>93.06725878691263</v>
      </c>
      <c r="S102" s="25">
        <f t="shared" si="69"/>
        <v>90.71213598406172</v>
      </c>
      <c r="T102" s="25">
        <f t="shared" si="70"/>
        <v>88.2411055797951</v>
      </c>
      <c r="U102" s="25">
        <f t="shared" si="71"/>
        <v>85.85603317985309</v>
      </c>
      <c r="V102" s="25">
        <f t="shared" si="72"/>
        <v>83.53940492177261</v>
      </c>
      <c r="W102" s="25">
        <f t="shared" si="73"/>
        <v>81.27985376524526</v>
      </c>
      <c r="X102" s="26">
        <f t="shared" si="74"/>
        <v>79.06787342937231</v>
      </c>
      <c r="Y102" s="27">
        <f t="shared" si="75"/>
        <v>87.48057343431356</v>
      </c>
      <c r="AA102" s="29" t="s">
        <v>27</v>
      </c>
      <c r="AB102" s="25">
        <f t="shared" si="76"/>
        <v>100.25144626611298</v>
      </c>
      <c r="AC102" s="25">
        <f t="shared" si="77"/>
        <v>100</v>
      </c>
      <c r="AD102" s="25">
        <f t="shared" si="78"/>
        <v>105.00312057418566</v>
      </c>
      <c r="AE102" s="25">
        <f t="shared" si="79"/>
        <v>117.71525960776783</v>
      </c>
      <c r="AF102" s="25">
        <f t="shared" si="80"/>
        <v>128.4230298374901</v>
      </c>
      <c r="AG102" s="25">
        <f t="shared" si="81"/>
        <v>137.75294654216376</v>
      </c>
      <c r="AH102" s="25">
        <f t="shared" si="82"/>
        <v>146.58837226049596</v>
      </c>
      <c r="AI102" s="25">
        <f t="shared" si="83"/>
        <v>154.928106771646</v>
      </c>
      <c r="AJ102" s="25">
        <f t="shared" si="84"/>
        <v>162.77335029645454</v>
      </c>
      <c r="AK102" s="25">
        <f t="shared" si="85"/>
        <v>170.122902614081</v>
      </c>
    </row>
    <row r="103" spans="1:37" ht="11.25" hidden="1">
      <c r="A103" s="29" t="s">
        <v>28</v>
      </c>
      <c r="B103" s="30">
        <v>1621.71</v>
      </c>
      <c r="C103" s="30">
        <v>1771.53</v>
      </c>
      <c r="D103" s="30">
        <v>1901.81</v>
      </c>
      <c r="E103" s="30">
        <v>2143.41</v>
      </c>
      <c r="F103" s="30">
        <v>2402.51</v>
      </c>
      <c r="G103" s="30">
        <v>2606.48</v>
      </c>
      <c r="H103" s="30">
        <v>2781.79</v>
      </c>
      <c r="I103" s="30">
        <v>2928.46</v>
      </c>
      <c r="J103" s="30">
        <v>3046.47</v>
      </c>
      <c r="K103" s="31">
        <v>3135.84</v>
      </c>
      <c r="L103" s="32">
        <v>12821.5</v>
      </c>
      <c r="M103" s="33"/>
      <c r="N103" s="29" t="s">
        <v>28</v>
      </c>
      <c r="O103" s="25">
        <f t="shared" si="65"/>
        <v>104.95350026210708</v>
      </c>
      <c r="P103" s="25">
        <f t="shared" si="66"/>
        <v>101.70860676208684</v>
      </c>
      <c r="Q103" s="25">
        <f t="shared" si="67"/>
        <v>101.19563250928519</v>
      </c>
      <c r="R103" s="25">
        <f t="shared" si="68"/>
        <v>101.69522887724891</v>
      </c>
      <c r="S103" s="25">
        <f t="shared" si="69"/>
        <v>101.84010851595949</v>
      </c>
      <c r="T103" s="25">
        <f t="shared" si="70"/>
        <v>100.19720529724951</v>
      </c>
      <c r="U103" s="25">
        <f t="shared" si="71"/>
        <v>97.77477065832484</v>
      </c>
      <c r="V103" s="25">
        <f t="shared" si="72"/>
        <v>94.76143478893977</v>
      </c>
      <c r="W103" s="25">
        <f t="shared" si="73"/>
        <v>91.29094123640286</v>
      </c>
      <c r="X103" s="26">
        <f t="shared" si="74"/>
        <v>87.46259082097983</v>
      </c>
      <c r="Y103" s="27">
        <f t="shared" si="75"/>
        <v>97.20105832139309</v>
      </c>
      <c r="AA103" s="29" t="s">
        <v>28</v>
      </c>
      <c r="AB103" s="25">
        <f t="shared" si="76"/>
        <v>91.54290359181047</v>
      </c>
      <c r="AC103" s="25">
        <f t="shared" si="77"/>
        <v>100</v>
      </c>
      <c r="AD103" s="25">
        <f t="shared" si="78"/>
        <v>107.35409504778355</v>
      </c>
      <c r="AE103" s="25">
        <f t="shared" si="79"/>
        <v>120.99202384379603</v>
      </c>
      <c r="AF103" s="25">
        <f t="shared" si="80"/>
        <v>135.61779930342698</v>
      </c>
      <c r="AG103" s="25">
        <f t="shared" si="81"/>
        <v>147.1315755307559</v>
      </c>
      <c r="AH103" s="25">
        <f t="shared" si="82"/>
        <v>157.02754116498167</v>
      </c>
      <c r="AI103" s="25">
        <f t="shared" si="83"/>
        <v>165.30682517371991</v>
      </c>
      <c r="AJ103" s="25">
        <f t="shared" si="84"/>
        <v>171.96829858935496</v>
      </c>
      <c r="AK103" s="25">
        <f t="shared" si="85"/>
        <v>177.01309037950247</v>
      </c>
    </row>
    <row r="104" spans="1:37" ht="11.25">
      <c r="A104" s="29"/>
      <c r="B104" s="30"/>
      <c r="C104" s="30"/>
      <c r="D104" s="30"/>
      <c r="E104" s="30"/>
      <c r="F104" s="30"/>
      <c r="G104" s="30"/>
      <c r="H104" s="30"/>
      <c r="I104" s="30"/>
      <c r="J104" s="30"/>
      <c r="K104" s="31"/>
      <c r="L104" s="32"/>
      <c r="M104" s="33"/>
      <c r="N104" s="29"/>
      <c r="O104" s="25"/>
      <c r="P104" s="25"/>
      <c r="Q104" s="25"/>
      <c r="R104" s="25"/>
      <c r="S104" s="25"/>
      <c r="T104" s="25"/>
      <c r="U104" s="25"/>
      <c r="V104" s="25"/>
      <c r="W104" s="25"/>
      <c r="X104" s="26"/>
      <c r="Y104" s="27"/>
      <c r="AA104" s="29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</row>
    <row r="105" spans="1:37" ht="11.25">
      <c r="A105" s="29" t="s">
        <v>62</v>
      </c>
      <c r="B105" s="30">
        <v>1568.64</v>
      </c>
      <c r="C105" s="30">
        <v>1928.27</v>
      </c>
      <c r="D105" s="30">
        <v>2208.78</v>
      </c>
      <c r="E105" s="30">
        <v>2675.6</v>
      </c>
      <c r="F105" s="30">
        <v>3112.79</v>
      </c>
      <c r="G105" s="30">
        <v>3548.4</v>
      </c>
      <c r="H105" s="30">
        <v>3973.91</v>
      </c>
      <c r="I105" s="30">
        <v>4389.32</v>
      </c>
      <c r="J105" s="30">
        <v>4794.63</v>
      </c>
      <c r="K105" s="31">
        <v>5189.84</v>
      </c>
      <c r="L105" s="32">
        <v>17710.1</v>
      </c>
      <c r="M105" s="33"/>
      <c r="N105" s="29" t="s">
        <v>62</v>
      </c>
      <c r="O105" s="25">
        <f aca="true" t="shared" si="86" ref="O105:O115">B105/B$7*100</f>
        <v>101.51892672003729</v>
      </c>
      <c r="P105" s="25">
        <f aca="true" t="shared" si="87" ref="P105:P115">C105/C$7*100</f>
        <v>110.7074986938574</v>
      </c>
      <c r="Q105" s="25">
        <f aca="true" t="shared" si="88" ref="Q105:Q115">D105/D$7*100</f>
        <v>117.5295582491726</v>
      </c>
      <c r="R105" s="25">
        <f aca="true" t="shared" si="89" ref="R105:R115">E105/E$7*100</f>
        <v>126.94526683367495</v>
      </c>
      <c r="S105" s="25">
        <f aca="true" t="shared" si="90" ref="S105:S115">F105/F$7*100</f>
        <v>131.94820058496884</v>
      </c>
      <c r="T105" s="25">
        <f aca="true" t="shared" si="91" ref="T105:T115">G105/G$7*100</f>
        <v>136.406096834336</v>
      </c>
      <c r="U105" s="25">
        <f aca="true" t="shared" si="92" ref="U105:U115">H105/H$7*100</f>
        <v>139.67558258057713</v>
      </c>
      <c r="V105" s="25">
        <f aca="true" t="shared" si="93" ref="V105:V115">I105/I$7*100</f>
        <v>142.03310304658046</v>
      </c>
      <c r="W105" s="25">
        <f aca="true" t="shared" si="94" ref="W105:W115">J105/J$7*100</f>
        <v>143.67654550358097</v>
      </c>
      <c r="X105" s="26">
        <f aca="true" t="shared" si="95" ref="X105:X115">K105/K$7*100</f>
        <v>144.75127951246043</v>
      </c>
      <c r="Y105" s="27">
        <f aca="true" t="shared" si="96" ref="Y105:Y115">L105/L$7*100</f>
        <v>134.26201793687974</v>
      </c>
      <c r="AA105" s="29" t="s">
        <v>62</v>
      </c>
      <c r="AB105" s="25">
        <f aca="true" t="shared" si="97" ref="AB105:AB115">B105/$C105*100</f>
        <v>81.3496035306259</v>
      </c>
      <c r="AC105" s="25">
        <f aca="true" t="shared" si="98" ref="AC105:AC115">C105/$C105*100</f>
        <v>100</v>
      </c>
      <c r="AD105" s="25">
        <f aca="true" t="shared" si="99" ref="AD105:AD115">D105/$C105*100</f>
        <v>114.5472366421715</v>
      </c>
      <c r="AE105" s="25">
        <f aca="true" t="shared" si="100" ref="AE105:AE115">E105/$C105*100</f>
        <v>138.7565019421554</v>
      </c>
      <c r="AF105" s="25">
        <f aca="true" t="shared" si="101" ref="AF105:AF115">F105/$C105*100</f>
        <v>161.4291567052332</v>
      </c>
      <c r="AG105" s="25">
        <f aca="true" t="shared" si="102" ref="AG105:AG115">G105/$C105*100</f>
        <v>184.01987273566462</v>
      </c>
      <c r="AH105" s="25">
        <f aca="true" t="shared" si="103" ref="AH105:AH115">H105/$C105*100</f>
        <v>206.08680319664776</v>
      </c>
      <c r="AI105" s="25">
        <f aca="true" t="shared" si="104" ref="AI105:AI115">I105/$C105*100</f>
        <v>227.62994808818266</v>
      </c>
      <c r="AJ105" s="25">
        <f aca="true" t="shared" si="105" ref="AJ105:AJ115">J105/$C105*100</f>
        <v>248.64930741026933</v>
      </c>
      <c r="AK105" s="25">
        <f aca="true" t="shared" si="106" ref="AK105:AK115">K105/$C105*100</f>
        <v>269.1448811629077</v>
      </c>
    </row>
    <row r="106" spans="1:37" ht="11.25" hidden="1">
      <c r="A106" s="29" t="s">
        <v>63</v>
      </c>
      <c r="B106" s="30">
        <v>1565.64</v>
      </c>
      <c r="C106" s="30">
        <v>1932.41</v>
      </c>
      <c r="D106" s="30">
        <v>2213.75</v>
      </c>
      <c r="E106" s="30">
        <v>2678.1</v>
      </c>
      <c r="F106" s="30">
        <v>3114.49</v>
      </c>
      <c r="G106" s="30">
        <v>3549.61</v>
      </c>
      <c r="H106" s="30">
        <v>3975.07</v>
      </c>
      <c r="I106" s="30">
        <v>4390.89</v>
      </c>
      <c r="J106" s="30">
        <v>4797.05</v>
      </c>
      <c r="K106" s="31">
        <v>5193.57</v>
      </c>
      <c r="L106" s="32">
        <v>17721.1</v>
      </c>
      <c r="M106" s="33"/>
      <c r="N106" s="29" t="s">
        <v>63</v>
      </c>
      <c r="O106" s="25">
        <f t="shared" si="86"/>
        <v>101.32477332591236</v>
      </c>
      <c r="P106" s="25">
        <f t="shared" si="87"/>
        <v>110.94518794100254</v>
      </c>
      <c r="Q106" s="25">
        <f t="shared" si="88"/>
        <v>117.79401279172477</v>
      </c>
      <c r="R106" s="25">
        <f t="shared" si="89"/>
        <v>127.06388066499659</v>
      </c>
      <c r="S106" s="25">
        <f t="shared" si="90"/>
        <v>132.02026196430842</v>
      </c>
      <c r="T106" s="25">
        <f t="shared" si="91"/>
        <v>136.4526111442136</v>
      </c>
      <c r="U106" s="25">
        <f t="shared" si="92"/>
        <v>139.71635443393907</v>
      </c>
      <c r="V106" s="25">
        <f t="shared" si="93"/>
        <v>142.08390635364927</v>
      </c>
      <c r="W106" s="25">
        <f t="shared" si="94"/>
        <v>143.74906355817927</v>
      </c>
      <c r="X106" s="26">
        <f t="shared" si="95"/>
        <v>144.85531398608225</v>
      </c>
      <c r="Y106" s="27">
        <f t="shared" si="96"/>
        <v>134.34541002372882</v>
      </c>
      <c r="AA106" s="29" t="s">
        <v>63</v>
      </c>
      <c r="AB106" s="25">
        <f t="shared" si="97"/>
        <v>81.0200733798728</v>
      </c>
      <c r="AC106" s="25">
        <f t="shared" si="98"/>
        <v>100</v>
      </c>
      <c r="AD106" s="25">
        <f t="shared" si="99"/>
        <v>114.55902215368374</v>
      </c>
      <c r="AE106" s="25">
        <f t="shared" si="100"/>
        <v>138.58860179775513</v>
      </c>
      <c r="AF106" s="25">
        <f t="shared" si="101"/>
        <v>161.1712835267878</v>
      </c>
      <c r="AG106" s="25">
        <f t="shared" si="102"/>
        <v>183.68824421318456</v>
      </c>
      <c r="AH106" s="25">
        <f t="shared" si="103"/>
        <v>205.70531098472892</v>
      </c>
      <c r="AI106" s="25">
        <f t="shared" si="104"/>
        <v>227.22351881847024</v>
      </c>
      <c r="AJ106" s="25">
        <f t="shared" si="105"/>
        <v>248.24183273735906</v>
      </c>
      <c r="AK106" s="25">
        <f t="shared" si="106"/>
        <v>268.7612877184448</v>
      </c>
    </row>
    <row r="107" spans="1:37" ht="11.25">
      <c r="A107" s="29" t="s">
        <v>64</v>
      </c>
      <c r="B107" s="30">
        <v>1517.5</v>
      </c>
      <c r="C107" s="30">
        <v>1739.54</v>
      </c>
      <c r="D107" s="30">
        <v>1988.89</v>
      </c>
      <c r="E107" s="30">
        <v>2464.45</v>
      </c>
      <c r="F107" s="30">
        <v>2882.56</v>
      </c>
      <c r="G107" s="30">
        <v>3217.02</v>
      </c>
      <c r="H107" s="30">
        <v>3494.38</v>
      </c>
      <c r="I107" s="30">
        <v>3714.64</v>
      </c>
      <c r="J107" s="30">
        <v>3877.8</v>
      </c>
      <c r="K107" s="31">
        <v>3983.86</v>
      </c>
      <c r="L107" s="32">
        <v>15377.1</v>
      </c>
      <c r="M107" s="33"/>
      <c r="N107" s="29" t="s">
        <v>64</v>
      </c>
      <c r="O107" s="25">
        <f t="shared" si="86"/>
        <v>98.20925852818783</v>
      </c>
      <c r="P107" s="25">
        <f t="shared" si="87"/>
        <v>99.87196931856674</v>
      </c>
      <c r="Q107" s="25">
        <f t="shared" si="88"/>
        <v>105.82917407174861</v>
      </c>
      <c r="R107" s="25">
        <f t="shared" si="89"/>
        <v>116.92714264024899</v>
      </c>
      <c r="S107" s="25">
        <f t="shared" si="90"/>
        <v>122.18897037005638</v>
      </c>
      <c r="T107" s="25">
        <f t="shared" si="91"/>
        <v>123.6673265804294</v>
      </c>
      <c r="U107" s="25">
        <f t="shared" si="92"/>
        <v>122.82099047485151</v>
      </c>
      <c r="V107" s="25">
        <f t="shared" si="93"/>
        <v>120.20127170061643</v>
      </c>
      <c r="W107" s="25">
        <f t="shared" si="94"/>
        <v>116.2026909592161</v>
      </c>
      <c r="X107" s="26">
        <f t="shared" si="95"/>
        <v>111.11495390966016</v>
      </c>
      <c r="Y107" s="27">
        <f t="shared" si="96"/>
        <v>116.57531442607292</v>
      </c>
      <c r="AA107" s="29" t="s">
        <v>64</v>
      </c>
      <c r="AB107" s="25">
        <f t="shared" si="97"/>
        <v>87.23570599123906</v>
      </c>
      <c r="AC107" s="25">
        <f t="shared" si="98"/>
        <v>100</v>
      </c>
      <c r="AD107" s="25">
        <f t="shared" si="99"/>
        <v>114.33424928429356</v>
      </c>
      <c r="AE107" s="25">
        <f t="shared" si="100"/>
        <v>141.6725111236304</v>
      </c>
      <c r="AF107" s="25">
        <f t="shared" si="101"/>
        <v>165.70817572461684</v>
      </c>
      <c r="AG107" s="25">
        <f t="shared" si="102"/>
        <v>184.93509778447176</v>
      </c>
      <c r="AH107" s="25">
        <f t="shared" si="103"/>
        <v>200.8795428676547</v>
      </c>
      <c r="AI107" s="25">
        <f t="shared" si="104"/>
        <v>213.5415109741656</v>
      </c>
      <c r="AJ107" s="25">
        <f t="shared" si="105"/>
        <v>222.92100210400454</v>
      </c>
      <c r="AK107" s="25">
        <f t="shared" si="106"/>
        <v>229.01801625717147</v>
      </c>
    </row>
    <row r="108" spans="1:37" ht="11.25" hidden="1">
      <c r="A108" s="29" t="s">
        <v>65</v>
      </c>
      <c r="B108" s="30">
        <v>1523.77</v>
      </c>
      <c r="C108" s="30">
        <v>1728.45</v>
      </c>
      <c r="D108" s="30">
        <v>1975.09</v>
      </c>
      <c r="E108" s="30">
        <v>2455.17</v>
      </c>
      <c r="F108" s="30">
        <v>2874.7</v>
      </c>
      <c r="G108" s="30">
        <v>3208.87</v>
      </c>
      <c r="H108" s="30">
        <v>3483.88</v>
      </c>
      <c r="I108" s="30">
        <v>3699.75</v>
      </c>
      <c r="J108" s="30">
        <v>3856.46</v>
      </c>
      <c r="K108" s="31">
        <v>3954.03</v>
      </c>
      <c r="L108" s="32">
        <v>15313.7</v>
      </c>
      <c r="M108" s="33"/>
      <c r="N108" s="29" t="s">
        <v>65</v>
      </c>
      <c r="O108" s="25">
        <f t="shared" si="86"/>
        <v>98.61503912190891</v>
      </c>
      <c r="P108" s="25">
        <f t="shared" si="87"/>
        <v>99.23526068309823</v>
      </c>
      <c r="Q108" s="25">
        <f t="shared" si="88"/>
        <v>105.09487373226771</v>
      </c>
      <c r="R108" s="25">
        <f t="shared" si="89"/>
        <v>116.48684809838308</v>
      </c>
      <c r="S108" s="25">
        <f t="shared" si="90"/>
        <v>121.8557924632275</v>
      </c>
      <c r="T108" s="25">
        <f t="shared" si="91"/>
        <v>123.35402771637804</v>
      </c>
      <c r="U108" s="25">
        <f t="shared" si="92"/>
        <v>122.45193490562723</v>
      </c>
      <c r="V108" s="25">
        <f t="shared" si="93"/>
        <v>119.71944925332083</v>
      </c>
      <c r="W108" s="25">
        <f t="shared" si="94"/>
        <v>115.56321356866741</v>
      </c>
      <c r="X108" s="26">
        <f t="shared" si="95"/>
        <v>110.2829570334835</v>
      </c>
      <c r="Y108" s="27">
        <f t="shared" si="96"/>
        <v>116.09467276187011</v>
      </c>
      <c r="AA108" s="29" t="s">
        <v>65</v>
      </c>
      <c r="AB108" s="25">
        <f t="shared" si="97"/>
        <v>88.15817640082155</v>
      </c>
      <c r="AC108" s="25">
        <f t="shared" si="98"/>
        <v>100</v>
      </c>
      <c r="AD108" s="25">
        <f t="shared" si="99"/>
        <v>114.26943215019236</v>
      </c>
      <c r="AE108" s="25">
        <f t="shared" si="100"/>
        <v>142.04460643929534</v>
      </c>
      <c r="AF108" s="25">
        <f t="shared" si="101"/>
        <v>166.3166420781625</v>
      </c>
      <c r="AG108" s="25">
        <f t="shared" si="102"/>
        <v>185.6501489774075</v>
      </c>
      <c r="AH108" s="25">
        <f t="shared" si="103"/>
        <v>201.56093609881685</v>
      </c>
      <c r="AI108" s="25">
        <f t="shared" si="104"/>
        <v>214.05016054846828</v>
      </c>
      <c r="AJ108" s="25">
        <f t="shared" si="105"/>
        <v>223.11666522028406</v>
      </c>
      <c r="AK108" s="25">
        <f t="shared" si="106"/>
        <v>228.76160722034192</v>
      </c>
    </row>
    <row r="109" spans="1:37" ht="11.25" hidden="1">
      <c r="A109" s="29" t="s">
        <v>66</v>
      </c>
      <c r="B109" s="30">
        <v>0</v>
      </c>
      <c r="C109" s="30">
        <v>0</v>
      </c>
      <c r="D109" s="30">
        <v>0</v>
      </c>
      <c r="E109" s="30">
        <v>0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1">
        <v>0</v>
      </c>
      <c r="L109" s="32">
        <v>0</v>
      </c>
      <c r="M109" s="33"/>
      <c r="N109" s="29" t="s">
        <v>66</v>
      </c>
      <c r="O109" s="25">
        <f t="shared" si="86"/>
        <v>0</v>
      </c>
      <c r="P109" s="25">
        <f t="shared" si="87"/>
        <v>0</v>
      </c>
      <c r="Q109" s="25">
        <f t="shared" si="88"/>
        <v>0</v>
      </c>
      <c r="R109" s="25">
        <f t="shared" si="89"/>
        <v>0</v>
      </c>
      <c r="S109" s="25">
        <f t="shared" si="90"/>
        <v>0</v>
      </c>
      <c r="T109" s="25">
        <f t="shared" si="91"/>
        <v>0</v>
      </c>
      <c r="U109" s="25">
        <f t="shared" si="92"/>
        <v>0</v>
      </c>
      <c r="V109" s="25">
        <f t="shared" si="93"/>
        <v>0</v>
      </c>
      <c r="W109" s="25">
        <f t="shared" si="94"/>
        <v>0</v>
      </c>
      <c r="X109" s="26">
        <f t="shared" si="95"/>
        <v>0</v>
      </c>
      <c r="Y109" s="27">
        <f t="shared" si="96"/>
        <v>0</v>
      </c>
      <c r="AA109" s="29" t="s">
        <v>66</v>
      </c>
      <c r="AB109" s="25" t="e">
        <f t="shared" si="97"/>
        <v>#DIV/0!</v>
      </c>
      <c r="AC109" s="25" t="e">
        <f t="shared" si="98"/>
        <v>#DIV/0!</v>
      </c>
      <c r="AD109" s="25" t="e">
        <f t="shared" si="99"/>
        <v>#DIV/0!</v>
      </c>
      <c r="AE109" s="25" t="e">
        <f t="shared" si="100"/>
        <v>#DIV/0!</v>
      </c>
      <c r="AF109" s="25" t="e">
        <f t="shared" si="101"/>
        <v>#DIV/0!</v>
      </c>
      <c r="AG109" s="25" t="e">
        <f t="shared" si="102"/>
        <v>#DIV/0!</v>
      </c>
      <c r="AH109" s="25" t="e">
        <f t="shared" si="103"/>
        <v>#DIV/0!</v>
      </c>
      <c r="AI109" s="25" t="e">
        <f t="shared" si="104"/>
        <v>#DIV/0!</v>
      </c>
      <c r="AJ109" s="25" t="e">
        <f t="shared" si="105"/>
        <v>#DIV/0!</v>
      </c>
      <c r="AK109" s="25" t="e">
        <f t="shared" si="106"/>
        <v>#DIV/0!</v>
      </c>
    </row>
    <row r="110" spans="1:37" ht="11.25">
      <c r="A110" s="29" t="s">
        <v>67</v>
      </c>
      <c r="B110" s="30">
        <v>1643.81</v>
      </c>
      <c r="C110" s="30">
        <v>1840.94</v>
      </c>
      <c r="D110" s="30">
        <v>2097.86</v>
      </c>
      <c r="E110" s="30">
        <v>2625.35</v>
      </c>
      <c r="F110" s="30">
        <v>3130.05</v>
      </c>
      <c r="G110" s="30">
        <v>3566.93</v>
      </c>
      <c r="H110" s="30">
        <v>3960.51</v>
      </c>
      <c r="I110" s="30">
        <v>4310.79</v>
      </c>
      <c r="J110" s="30">
        <v>4617.77</v>
      </c>
      <c r="K110" s="31">
        <v>4881.45</v>
      </c>
      <c r="L110" s="32">
        <v>17360.6</v>
      </c>
      <c r="M110" s="33"/>
      <c r="N110" s="29" t="s">
        <v>67</v>
      </c>
      <c r="O110" s="25">
        <f t="shared" si="86"/>
        <v>106.3837635988273</v>
      </c>
      <c r="P110" s="25">
        <f t="shared" si="87"/>
        <v>105.69363348777394</v>
      </c>
      <c r="Q110" s="25">
        <f t="shared" si="88"/>
        <v>111.62748624517118</v>
      </c>
      <c r="R110" s="25">
        <f t="shared" si="89"/>
        <v>124.56112882410993</v>
      </c>
      <c r="S110" s="25">
        <f t="shared" si="90"/>
        <v>132.67983553049893</v>
      </c>
      <c r="T110" s="25">
        <f t="shared" si="91"/>
        <v>137.11841928229575</v>
      </c>
      <c r="U110" s="25">
        <f t="shared" si="92"/>
        <v>139.20459737794806</v>
      </c>
      <c r="V110" s="25">
        <f t="shared" si="93"/>
        <v>139.49196692931224</v>
      </c>
      <c r="W110" s="25">
        <f t="shared" si="94"/>
        <v>138.37673429025205</v>
      </c>
      <c r="X110" s="26">
        <f t="shared" si="95"/>
        <v>136.14988773759885</v>
      </c>
      <c r="Y110" s="27">
        <f t="shared" si="96"/>
        <v>131.6124239047207</v>
      </c>
      <c r="AA110" s="29" t="s">
        <v>67</v>
      </c>
      <c r="AB110" s="25">
        <f t="shared" si="97"/>
        <v>89.29188349430181</v>
      </c>
      <c r="AC110" s="25">
        <f t="shared" si="98"/>
        <v>100</v>
      </c>
      <c r="AD110" s="25">
        <f t="shared" si="99"/>
        <v>113.95591382663206</v>
      </c>
      <c r="AE110" s="25">
        <f t="shared" si="100"/>
        <v>142.60921051202104</v>
      </c>
      <c r="AF110" s="25">
        <f t="shared" si="101"/>
        <v>170.02455267417733</v>
      </c>
      <c r="AG110" s="25">
        <f t="shared" si="102"/>
        <v>193.75590730822296</v>
      </c>
      <c r="AH110" s="25">
        <f t="shared" si="103"/>
        <v>215.1352026682021</v>
      </c>
      <c r="AI110" s="25">
        <f t="shared" si="104"/>
        <v>234.16243875411476</v>
      </c>
      <c r="AJ110" s="25">
        <f t="shared" si="105"/>
        <v>250.8376155659609</v>
      </c>
      <c r="AK110" s="25">
        <f t="shared" si="106"/>
        <v>265.1607331037404</v>
      </c>
    </row>
    <row r="111" spans="1:37" ht="11.25" hidden="1">
      <c r="A111" s="29" t="s">
        <v>68</v>
      </c>
      <c r="B111" s="30">
        <v>0</v>
      </c>
      <c r="C111" s="30">
        <v>0</v>
      </c>
      <c r="D111" s="30">
        <v>0</v>
      </c>
      <c r="E111" s="30">
        <v>0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1">
        <v>0</v>
      </c>
      <c r="L111" s="32">
        <v>0</v>
      </c>
      <c r="M111" s="33"/>
      <c r="N111" s="29" t="s">
        <v>68</v>
      </c>
      <c r="O111" s="25">
        <f t="shared" si="86"/>
        <v>0</v>
      </c>
      <c r="P111" s="25">
        <f t="shared" si="87"/>
        <v>0</v>
      </c>
      <c r="Q111" s="25">
        <f t="shared" si="88"/>
        <v>0</v>
      </c>
      <c r="R111" s="25">
        <f t="shared" si="89"/>
        <v>0</v>
      </c>
      <c r="S111" s="25">
        <f t="shared" si="90"/>
        <v>0</v>
      </c>
      <c r="T111" s="25">
        <f t="shared" si="91"/>
        <v>0</v>
      </c>
      <c r="U111" s="25">
        <f t="shared" si="92"/>
        <v>0</v>
      </c>
      <c r="V111" s="25">
        <f t="shared" si="93"/>
        <v>0</v>
      </c>
      <c r="W111" s="25">
        <f t="shared" si="94"/>
        <v>0</v>
      </c>
      <c r="X111" s="26">
        <f t="shared" si="95"/>
        <v>0</v>
      </c>
      <c r="Y111" s="27">
        <f t="shared" si="96"/>
        <v>0</v>
      </c>
      <c r="AA111" s="29" t="s">
        <v>68</v>
      </c>
      <c r="AB111" s="25" t="e">
        <f t="shared" si="97"/>
        <v>#DIV/0!</v>
      </c>
      <c r="AC111" s="25" t="e">
        <f t="shared" si="98"/>
        <v>#DIV/0!</v>
      </c>
      <c r="AD111" s="25" t="e">
        <f t="shared" si="99"/>
        <v>#DIV/0!</v>
      </c>
      <c r="AE111" s="25" t="e">
        <f t="shared" si="100"/>
        <v>#DIV/0!</v>
      </c>
      <c r="AF111" s="25" t="e">
        <f t="shared" si="101"/>
        <v>#DIV/0!</v>
      </c>
      <c r="AG111" s="25" t="e">
        <f t="shared" si="102"/>
        <v>#DIV/0!</v>
      </c>
      <c r="AH111" s="25" t="e">
        <f t="shared" si="103"/>
        <v>#DIV/0!</v>
      </c>
      <c r="AI111" s="25" t="e">
        <f t="shared" si="104"/>
        <v>#DIV/0!</v>
      </c>
      <c r="AJ111" s="25" t="e">
        <f t="shared" si="105"/>
        <v>#DIV/0!</v>
      </c>
      <c r="AK111" s="25" t="e">
        <f t="shared" si="106"/>
        <v>#DIV/0!</v>
      </c>
    </row>
    <row r="112" spans="1:37" ht="11.25">
      <c r="A112" s="29" t="s">
        <v>69</v>
      </c>
      <c r="B112" s="30">
        <v>1483.11</v>
      </c>
      <c r="C112" s="30">
        <v>1927.33</v>
      </c>
      <c r="D112" s="30">
        <v>2271.74</v>
      </c>
      <c r="E112" s="30">
        <v>2783.71</v>
      </c>
      <c r="F112" s="30">
        <v>3105.16</v>
      </c>
      <c r="G112" s="30">
        <v>3346.02</v>
      </c>
      <c r="H112" s="30">
        <v>3483.28</v>
      </c>
      <c r="I112" s="30">
        <v>3516.94</v>
      </c>
      <c r="J112" s="30">
        <v>3447</v>
      </c>
      <c r="K112" s="31">
        <v>3273.46</v>
      </c>
      <c r="L112" s="32">
        <v>15374.2</v>
      </c>
      <c r="M112" s="33"/>
      <c r="N112" s="29" t="s">
        <v>69</v>
      </c>
      <c r="O112" s="25">
        <f t="shared" si="86"/>
        <v>95.98361345353584</v>
      </c>
      <c r="P112" s="25">
        <f t="shared" si="87"/>
        <v>110.65353060392589</v>
      </c>
      <c r="Q112" s="25">
        <f t="shared" si="88"/>
        <v>120.87967052263029</v>
      </c>
      <c r="R112" s="25">
        <f t="shared" si="89"/>
        <v>132.07460335534807</v>
      </c>
      <c r="S112" s="25">
        <f t="shared" si="90"/>
        <v>131.62477215887412</v>
      </c>
      <c r="T112" s="25">
        <f t="shared" si="91"/>
        <v>128.62629019547543</v>
      </c>
      <c r="U112" s="25">
        <f t="shared" si="92"/>
        <v>122.43084601595726</v>
      </c>
      <c r="V112" s="25">
        <f t="shared" si="93"/>
        <v>113.8039380652677</v>
      </c>
      <c r="W112" s="25">
        <f t="shared" si="94"/>
        <v>103.29327859518745</v>
      </c>
      <c r="X112" s="26">
        <f t="shared" si="95"/>
        <v>91.30098874586861</v>
      </c>
      <c r="Y112" s="27">
        <f t="shared" si="96"/>
        <v>116.55332923953998</v>
      </c>
      <c r="AA112" s="29" t="s">
        <v>69</v>
      </c>
      <c r="AB112" s="25">
        <f t="shared" si="97"/>
        <v>76.95153398743338</v>
      </c>
      <c r="AC112" s="25">
        <f t="shared" si="98"/>
        <v>100</v>
      </c>
      <c r="AD112" s="25">
        <f t="shared" si="99"/>
        <v>117.869799152195</v>
      </c>
      <c r="AE112" s="25">
        <f t="shared" si="100"/>
        <v>144.43349089154427</v>
      </c>
      <c r="AF112" s="25">
        <f t="shared" si="101"/>
        <v>161.11200469042666</v>
      </c>
      <c r="AG112" s="25">
        <f t="shared" si="102"/>
        <v>173.60908614508156</v>
      </c>
      <c r="AH112" s="25">
        <f t="shared" si="103"/>
        <v>180.73085563966734</v>
      </c>
      <c r="AI112" s="25">
        <f t="shared" si="104"/>
        <v>182.477313174184</v>
      </c>
      <c r="AJ112" s="25">
        <f t="shared" si="105"/>
        <v>178.84845874863154</v>
      </c>
      <c r="AK112" s="25">
        <f t="shared" si="106"/>
        <v>169.84429236300997</v>
      </c>
    </row>
    <row r="113" spans="1:37" ht="11.25">
      <c r="A113" s="29" t="s">
        <v>70</v>
      </c>
      <c r="B113" s="30">
        <v>1400.63</v>
      </c>
      <c r="C113" s="30">
        <v>1706.47</v>
      </c>
      <c r="D113" s="30">
        <v>1819.78</v>
      </c>
      <c r="E113" s="30">
        <v>1992.69</v>
      </c>
      <c r="F113" s="30">
        <v>2423.56</v>
      </c>
      <c r="G113" s="30">
        <v>3204.58</v>
      </c>
      <c r="H113" s="30">
        <v>4254.9</v>
      </c>
      <c r="I113" s="30">
        <v>5574.52</v>
      </c>
      <c r="J113" s="30">
        <v>7163.44</v>
      </c>
      <c r="K113" s="31">
        <v>9021.66</v>
      </c>
      <c r="L113" s="32">
        <v>19947.8</v>
      </c>
      <c r="M113" s="33"/>
      <c r="N113" s="29" t="s">
        <v>70</v>
      </c>
      <c r="O113" s="25">
        <f t="shared" si="86"/>
        <v>90.64568947106144</v>
      </c>
      <c r="P113" s="25">
        <f t="shared" si="87"/>
        <v>97.97332598448705</v>
      </c>
      <c r="Q113" s="25">
        <f t="shared" si="88"/>
        <v>96.83080230293614</v>
      </c>
      <c r="R113" s="25">
        <f t="shared" si="89"/>
        <v>94.54423821452973</v>
      </c>
      <c r="S113" s="25">
        <f t="shared" si="90"/>
        <v>102.73239794837015</v>
      </c>
      <c r="T113" s="25">
        <f t="shared" si="91"/>
        <v>123.18911334499394</v>
      </c>
      <c r="U113" s="25">
        <f t="shared" si="92"/>
        <v>149.55186109451338</v>
      </c>
      <c r="V113" s="25">
        <f t="shared" si="93"/>
        <v>180.38474606436165</v>
      </c>
      <c r="W113" s="25">
        <f t="shared" si="94"/>
        <v>214.6606334841629</v>
      </c>
      <c r="X113" s="26">
        <f t="shared" si="95"/>
        <v>251.6256432426402</v>
      </c>
      <c r="Y113" s="27">
        <f t="shared" si="96"/>
        <v>151.2262427316215</v>
      </c>
      <c r="AA113" s="29" t="s">
        <v>70</v>
      </c>
      <c r="AB113" s="25">
        <f t="shared" si="97"/>
        <v>82.07762222599871</v>
      </c>
      <c r="AC113" s="25">
        <f t="shared" si="98"/>
        <v>100</v>
      </c>
      <c r="AD113" s="25">
        <f t="shared" si="99"/>
        <v>106.6400229713971</v>
      </c>
      <c r="AE113" s="25">
        <f t="shared" si="100"/>
        <v>116.77263590921609</v>
      </c>
      <c r="AF113" s="25">
        <f t="shared" si="101"/>
        <v>142.0218345473404</v>
      </c>
      <c r="AG113" s="25">
        <f t="shared" si="102"/>
        <v>187.78999923819347</v>
      </c>
      <c r="AH113" s="25">
        <f t="shared" si="103"/>
        <v>249.33927933101666</v>
      </c>
      <c r="AI113" s="25">
        <f t="shared" si="104"/>
        <v>326.66967482581003</v>
      </c>
      <c r="AJ113" s="25">
        <f t="shared" si="105"/>
        <v>419.78118572257347</v>
      </c>
      <c r="AK113" s="25">
        <f t="shared" si="106"/>
        <v>528.6738120213071</v>
      </c>
    </row>
    <row r="114" spans="1:37" ht="11.25">
      <c r="A114" s="29" t="s">
        <v>71</v>
      </c>
      <c r="B114" s="30">
        <v>1822.26</v>
      </c>
      <c r="C114" s="30">
        <v>1840.38</v>
      </c>
      <c r="D114" s="30">
        <v>1902.12</v>
      </c>
      <c r="E114" s="30">
        <v>2069.77</v>
      </c>
      <c r="F114" s="30">
        <v>2281.9</v>
      </c>
      <c r="G114" s="30">
        <v>2479.38</v>
      </c>
      <c r="H114" s="30">
        <v>2684.06</v>
      </c>
      <c r="I114" s="30">
        <v>2895.94</v>
      </c>
      <c r="J114" s="30">
        <v>3115.02</v>
      </c>
      <c r="K114" s="31">
        <v>3341.3</v>
      </c>
      <c r="L114" s="32">
        <v>12741.1</v>
      </c>
      <c r="M114" s="33"/>
      <c r="N114" s="29" t="s">
        <v>71</v>
      </c>
      <c r="O114" s="25">
        <f t="shared" si="86"/>
        <v>117.93265465935787</v>
      </c>
      <c r="P114" s="25">
        <f t="shared" si="87"/>
        <v>105.66148228526156</v>
      </c>
      <c r="Q114" s="25">
        <f t="shared" si="88"/>
        <v>101.21212766183874</v>
      </c>
      <c r="R114" s="25">
        <f t="shared" si="89"/>
        <v>98.20133986183862</v>
      </c>
      <c r="S114" s="25">
        <f t="shared" si="90"/>
        <v>96.72756559704972</v>
      </c>
      <c r="T114" s="25">
        <f t="shared" si="91"/>
        <v>95.31128068118477</v>
      </c>
      <c r="U114" s="25">
        <f t="shared" si="92"/>
        <v>94.33974201258305</v>
      </c>
      <c r="V114" s="25">
        <f t="shared" si="93"/>
        <v>93.70912679793551</v>
      </c>
      <c r="W114" s="25">
        <f t="shared" si="94"/>
        <v>93.34512001438375</v>
      </c>
      <c r="X114" s="26">
        <f t="shared" si="95"/>
        <v>93.19313316691537</v>
      </c>
      <c r="Y114" s="27">
        <f t="shared" si="96"/>
        <v>96.59153797751446</v>
      </c>
      <c r="AA114" s="29" t="s">
        <v>71</v>
      </c>
      <c r="AB114" s="25">
        <f t="shared" si="97"/>
        <v>99.01542072832784</v>
      </c>
      <c r="AC114" s="25">
        <f t="shared" si="98"/>
        <v>100</v>
      </c>
      <c r="AD114" s="25">
        <f t="shared" si="99"/>
        <v>103.3547419554657</v>
      </c>
      <c r="AE114" s="25">
        <f t="shared" si="100"/>
        <v>112.46427368260903</v>
      </c>
      <c r="AF114" s="25">
        <f t="shared" si="101"/>
        <v>123.99069757332724</v>
      </c>
      <c r="AG114" s="25">
        <f t="shared" si="102"/>
        <v>134.7210902096306</v>
      </c>
      <c r="AH114" s="25">
        <f t="shared" si="103"/>
        <v>145.84270639759177</v>
      </c>
      <c r="AI114" s="25">
        <f t="shared" si="104"/>
        <v>157.35554613721078</v>
      </c>
      <c r="AJ114" s="25">
        <f t="shared" si="105"/>
        <v>169.25960942848758</v>
      </c>
      <c r="AK114" s="25">
        <f t="shared" si="106"/>
        <v>181.5548962714222</v>
      </c>
    </row>
    <row r="115" spans="1:37" ht="11.25" hidden="1">
      <c r="A115" s="29" t="s">
        <v>72</v>
      </c>
      <c r="B115" s="30">
        <v>0</v>
      </c>
      <c r="C115" s="30">
        <v>0</v>
      </c>
      <c r="D115" s="30">
        <v>0</v>
      </c>
      <c r="E115" s="30">
        <v>0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1">
        <v>0</v>
      </c>
      <c r="L115" s="32">
        <v>0</v>
      </c>
      <c r="M115" s="33"/>
      <c r="N115" s="29" t="s">
        <v>72</v>
      </c>
      <c r="O115" s="25">
        <f t="shared" si="86"/>
        <v>0</v>
      </c>
      <c r="P115" s="25">
        <f t="shared" si="87"/>
        <v>0</v>
      </c>
      <c r="Q115" s="25">
        <f t="shared" si="88"/>
        <v>0</v>
      </c>
      <c r="R115" s="25">
        <f t="shared" si="89"/>
        <v>0</v>
      </c>
      <c r="S115" s="25">
        <f t="shared" si="90"/>
        <v>0</v>
      </c>
      <c r="T115" s="25">
        <f t="shared" si="91"/>
        <v>0</v>
      </c>
      <c r="U115" s="25">
        <f t="shared" si="92"/>
        <v>0</v>
      </c>
      <c r="V115" s="25">
        <f t="shared" si="93"/>
        <v>0</v>
      </c>
      <c r="W115" s="25">
        <f t="shared" si="94"/>
        <v>0</v>
      </c>
      <c r="X115" s="26">
        <f t="shared" si="95"/>
        <v>0</v>
      </c>
      <c r="Y115" s="27">
        <f t="shared" si="96"/>
        <v>0</v>
      </c>
      <c r="AA115" s="29" t="s">
        <v>72</v>
      </c>
      <c r="AB115" s="25" t="e">
        <f t="shared" si="97"/>
        <v>#DIV/0!</v>
      </c>
      <c r="AC115" s="25" t="e">
        <f t="shared" si="98"/>
        <v>#DIV/0!</v>
      </c>
      <c r="AD115" s="25" t="e">
        <f t="shared" si="99"/>
        <v>#DIV/0!</v>
      </c>
      <c r="AE115" s="25" t="e">
        <f t="shared" si="100"/>
        <v>#DIV/0!</v>
      </c>
      <c r="AF115" s="25" t="e">
        <f t="shared" si="101"/>
        <v>#DIV/0!</v>
      </c>
      <c r="AG115" s="25" t="e">
        <f t="shared" si="102"/>
        <v>#DIV/0!</v>
      </c>
      <c r="AH115" s="25" t="e">
        <f t="shared" si="103"/>
        <v>#DIV/0!</v>
      </c>
      <c r="AI115" s="25" t="e">
        <f t="shared" si="104"/>
        <v>#DIV/0!</v>
      </c>
      <c r="AJ115" s="25" t="e">
        <f t="shared" si="105"/>
        <v>#DIV/0!</v>
      </c>
      <c r="AK115" s="25" t="e">
        <f t="shared" si="106"/>
        <v>#DIV/0!</v>
      </c>
    </row>
    <row r="116" spans="1:37" ht="11.25">
      <c r="A116" s="29" t="s">
        <v>73</v>
      </c>
      <c r="B116" s="30">
        <v>1367.09</v>
      </c>
      <c r="C116" s="30">
        <v>1887.61</v>
      </c>
      <c r="D116" s="30">
        <v>2054.43</v>
      </c>
      <c r="E116" s="30">
        <v>2217.28</v>
      </c>
      <c r="F116" s="30">
        <v>2656.86</v>
      </c>
      <c r="G116" s="30">
        <v>3285.73</v>
      </c>
      <c r="H116" s="30">
        <v>4066.9</v>
      </c>
      <c r="I116" s="30">
        <v>5000.37</v>
      </c>
      <c r="J116" s="30">
        <v>6086.14</v>
      </c>
      <c r="K116" s="31">
        <v>7324.21</v>
      </c>
      <c r="L116" s="32">
        <v>18770.7</v>
      </c>
      <c r="M116" s="33"/>
      <c r="N116" s="29" t="s">
        <v>73</v>
      </c>
      <c r="O116" s="25"/>
      <c r="P116" s="25"/>
      <c r="Q116" s="25"/>
      <c r="R116" s="25"/>
      <c r="S116" s="25"/>
      <c r="T116" s="25"/>
      <c r="U116" s="25"/>
      <c r="V116" s="25"/>
      <c r="W116" s="25"/>
      <c r="X116" s="26"/>
      <c r="Y116" s="27"/>
      <c r="AA116" s="29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</row>
    <row r="117" spans="1:37" ht="11.25">
      <c r="A117" s="29" t="s">
        <v>74</v>
      </c>
      <c r="B117" s="30">
        <v>1499.48</v>
      </c>
      <c r="C117" s="30">
        <v>2038.26</v>
      </c>
      <c r="D117" s="30">
        <v>2182.43</v>
      </c>
      <c r="E117" s="30">
        <v>2232.39</v>
      </c>
      <c r="F117" s="30">
        <v>2457.13</v>
      </c>
      <c r="G117" s="30">
        <v>2773.7</v>
      </c>
      <c r="H117" s="30">
        <v>3159.02</v>
      </c>
      <c r="I117" s="30">
        <v>3613.1</v>
      </c>
      <c r="J117" s="30">
        <v>4135.92</v>
      </c>
      <c r="K117" s="31">
        <v>4727.5</v>
      </c>
      <c r="L117" s="32">
        <v>15067.8</v>
      </c>
      <c r="M117" s="33"/>
      <c r="N117" s="29" t="s">
        <v>74</v>
      </c>
      <c r="O117" s="25">
        <f aca="true" t="shared" si="107" ref="O117:O127">B117/B$7*100</f>
        <v>97.04304380747749</v>
      </c>
      <c r="P117" s="25">
        <f aca="true" t="shared" si="108" ref="P117:P127">C117/C$7*100</f>
        <v>117.02233934445994</v>
      </c>
      <c r="Q117" s="25">
        <f aca="true" t="shared" si="109" ref="Q117:Q127">D117/D$7*100</f>
        <v>116.12747028212031</v>
      </c>
      <c r="R117" s="25">
        <f aca="true" t="shared" si="110" ref="R117:R127">E117/E$7*100</f>
        <v>105.91693236164883</v>
      </c>
      <c r="S117" s="25">
        <f aca="true" t="shared" si="111" ref="S117:S127">F117/F$7*100</f>
        <v>104.15539824509348</v>
      </c>
      <c r="T117" s="25">
        <f aca="true" t="shared" si="112" ref="T117:T127">G117/G$7*100</f>
        <v>106.62540603917196</v>
      </c>
      <c r="U117" s="25">
        <f aca="true" t="shared" si="113" ref="U117:U127">H117/H$7*100</f>
        <v>111.0337070753225</v>
      </c>
      <c r="V117" s="25">
        <f aca="true" t="shared" si="114" ref="V117:V127">I117/I$7*100</f>
        <v>116.91555972624461</v>
      </c>
      <c r="W117" s="25">
        <f aca="true" t="shared" si="115" ref="W117:W127">J117/J$7*100</f>
        <v>123.93755056785834</v>
      </c>
      <c r="X117" s="26">
        <f aca="true" t="shared" si="116" ref="X117:X127">K117/K$7*100</f>
        <v>131.85602521371692</v>
      </c>
      <c r="Y117" s="27">
        <f aca="true" t="shared" si="117" ref="Y117:Y127">L117/L$7*100</f>
        <v>114.23048056585321</v>
      </c>
      <c r="AA117" s="29" t="s">
        <v>74</v>
      </c>
      <c r="AB117" s="25">
        <f aca="true" t="shared" si="118" ref="AB117:AK122">B117/$C117*100</f>
        <v>73.56666961035393</v>
      </c>
      <c r="AC117" s="25">
        <f t="shared" si="118"/>
        <v>100</v>
      </c>
      <c r="AD117" s="25">
        <f t="shared" si="118"/>
        <v>107.07318987764071</v>
      </c>
      <c r="AE117" s="25">
        <f t="shared" si="118"/>
        <v>109.5243001383533</v>
      </c>
      <c r="AF117" s="25">
        <f t="shared" si="118"/>
        <v>120.55037139520965</v>
      </c>
      <c r="AG117" s="25">
        <f t="shared" si="118"/>
        <v>136.08175600757508</v>
      </c>
      <c r="AH117" s="25">
        <f t="shared" si="118"/>
        <v>154.9861156084111</v>
      </c>
      <c r="AI117" s="25">
        <f t="shared" si="118"/>
        <v>177.26394081226144</v>
      </c>
      <c r="AJ117" s="25">
        <f t="shared" si="118"/>
        <v>202.91425039003857</v>
      </c>
      <c r="AK117" s="25">
        <f t="shared" si="118"/>
        <v>231.93802557083</v>
      </c>
    </row>
    <row r="118" spans="1:37" ht="11.25" hidden="1">
      <c r="A118" s="29" t="s">
        <v>75</v>
      </c>
      <c r="B118" s="30">
        <v>1479.51</v>
      </c>
      <c r="C118" s="30">
        <v>2043.97</v>
      </c>
      <c r="D118" s="30">
        <v>2154.51</v>
      </c>
      <c r="E118" s="30">
        <v>2122.9</v>
      </c>
      <c r="F118" s="30">
        <v>2336</v>
      </c>
      <c r="G118" s="30">
        <v>2642.93</v>
      </c>
      <c r="H118" s="30">
        <v>3035.02</v>
      </c>
      <c r="I118" s="30">
        <v>3512.25</v>
      </c>
      <c r="J118" s="30">
        <v>4074.64</v>
      </c>
      <c r="K118" s="31">
        <v>4722.17</v>
      </c>
      <c r="L118" s="32">
        <v>14654.5</v>
      </c>
      <c r="M118" s="33"/>
      <c r="N118" s="29" t="s">
        <v>75</v>
      </c>
      <c r="O118" s="25">
        <f t="shared" si="107"/>
        <v>95.75062938058595</v>
      </c>
      <c r="P118" s="25">
        <f t="shared" si="108"/>
        <v>117.35016678436303</v>
      </c>
      <c r="Q118" s="25">
        <f t="shared" si="109"/>
        <v>114.64184234890975</v>
      </c>
      <c r="R118" s="25">
        <f t="shared" si="110"/>
        <v>100.72212100508618</v>
      </c>
      <c r="S118" s="25">
        <f t="shared" si="111"/>
        <v>99.02081302191515</v>
      </c>
      <c r="T118" s="25">
        <f t="shared" si="112"/>
        <v>101.5984008303381</v>
      </c>
      <c r="U118" s="25">
        <f t="shared" si="113"/>
        <v>106.67533654353099</v>
      </c>
      <c r="V118" s="25">
        <f t="shared" si="114"/>
        <v>113.65217531994757</v>
      </c>
      <c r="W118" s="25">
        <f t="shared" si="115"/>
        <v>122.10122561505499</v>
      </c>
      <c r="X118" s="26">
        <f t="shared" si="116"/>
        <v>131.7073646924289</v>
      </c>
      <c r="Y118" s="27">
        <f t="shared" si="117"/>
        <v>111.09721242996959</v>
      </c>
      <c r="AA118" s="29" t="s">
        <v>75</v>
      </c>
      <c r="AB118" s="25">
        <f t="shared" si="118"/>
        <v>72.38413479649897</v>
      </c>
      <c r="AC118" s="25">
        <f t="shared" si="118"/>
        <v>100</v>
      </c>
      <c r="AD118" s="25">
        <f t="shared" si="118"/>
        <v>105.40810285865254</v>
      </c>
      <c r="AE118" s="25">
        <f t="shared" si="118"/>
        <v>103.86160266540116</v>
      </c>
      <c r="AF118" s="25">
        <f t="shared" si="118"/>
        <v>114.28739169361586</v>
      </c>
      <c r="AG118" s="25">
        <f t="shared" si="118"/>
        <v>129.30375690445553</v>
      </c>
      <c r="AH118" s="25">
        <f t="shared" si="118"/>
        <v>148.48652377481076</v>
      </c>
      <c r="AI118" s="25">
        <f t="shared" si="118"/>
        <v>171.83471381673897</v>
      </c>
      <c r="AJ118" s="25">
        <f t="shared" si="118"/>
        <v>199.34930551818275</v>
      </c>
      <c r="AK118" s="25">
        <f t="shared" si="118"/>
        <v>231.0293203911995</v>
      </c>
    </row>
    <row r="119" spans="1:37" ht="11.25">
      <c r="A119" s="29" t="s">
        <v>76</v>
      </c>
      <c r="B119" s="30">
        <v>1590.96</v>
      </c>
      <c r="C119" s="30">
        <v>1707.93</v>
      </c>
      <c r="D119" s="30">
        <v>1784.88</v>
      </c>
      <c r="E119" s="30">
        <v>1895.2</v>
      </c>
      <c r="F119" s="30">
        <v>1986.64</v>
      </c>
      <c r="G119" s="30">
        <v>2061.14</v>
      </c>
      <c r="H119" s="30">
        <v>2119.64</v>
      </c>
      <c r="I119" s="30">
        <v>2162.14</v>
      </c>
      <c r="J119" s="30">
        <v>2188.64</v>
      </c>
      <c r="K119" s="31">
        <v>2199.14</v>
      </c>
      <c r="L119" s="32">
        <v>10297.6</v>
      </c>
      <c r="M119" s="33"/>
      <c r="N119" s="29" t="s">
        <v>76</v>
      </c>
      <c r="O119" s="25">
        <f t="shared" si="107"/>
        <v>102.96342797232667</v>
      </c>
      <c r="P119" s="25">
        <f t="shared" si="108"/>
        <v>98.05714876246577</v>
      </c>
      <c r="Q119" s="25">
        <f t="shared" si="109"/>
        <v>94.9737673864229</v>
      </c>
      <c r="R119" s="25">
        <f t="shared" si="110"/>
        <v>89.91877324831094</v>
      </c>
      <c r="S119" s="25">
        <f t="shared" si="111"/>
        <v>84.21177567716502</v>
      </c>
      <c r="T119" s="25">
        <f t="shared" si="112"/>
        <v>79.23347492648047</v>
      </c>
      <c r="U119" s="25">
        <f t="shared" si="113"/>
        <v>74.50142350005272</v>
      </c>
      <c r="V119" s="25">
        <f t="shared" si="114"/>
        <v>69.96424353228599</v>
      </c>
      <c r="W119" s="25">
        <f t="shared" si="115"/>
        <v>65.58508884959994</v>
      </c>
      <c r="X119" s="26">
        <f t="shared" si="116"/>
        <v>61.33682904040052</v>
      </c>
      <c r="Y119" s="27">
        <f t="shared" si="117"/>
        <v>78.0671230488147</v>
      </c>
      <c r="AA119" s="29" t="s">
        <v>76</v>
      </c>
      <c r="AB119" s="25">
        <f t="shared" si="118"/>
        <v>93.15135866224026</v>
      </c>
      <c r="AC119" s="25">
        <f t="shared" si="118"/>
        <v>100</v>
      </c>
      <c r="AD119" s="25">
        <f t="shared" si="118"/>
        <v>104.50545397059598</v>
      </c>
      <c r="AE119" s="25">
        <f t="shared" si="118"/>
        <v>110.96473508867459</v>
      </c>
      <c r="AF119" s="25">
        <f t="shared" si="118"/>
        <v>116.31858448531263</v>
      </c>
      <c r="AG119" s="25">
        <f t="shared" si="118"/>
        <v>120.68058995392082</v>
      </c>
      <c r="AH119" s="25">
        <f t="shared" si="118"/>
        <v>124.10578887893531</v>
      </c>
      <c r="AI119" s="25">
        <f t="shared" si="118"/>
        <v>126.59418126035608</v>
      </c>
      <c r="AJ119" s="25">
        <f t="shared" si="118"/>
        <v>128.14576709818317</v>
      </c>
      <c r="AK119" s="25">
        <f t="shared" si="118"/>
        <v>128.76054639241653</v>
      </c>
    </row>
    <row r="120" spans="1:37" ht="11.25" hidden="1">
      <c r="A120" s="29" t="s">
        <v>77</v>
      </c>
      <c r="B120" s="30">
        <v>1591.05</v>
      </c>
      <c r="C120" s="30">
        <v>1708.19</v>
      </c>
      <c r="D120" s="30">
        <v>1787.71</v>
      </c>
      <c r="E120" s="30">
        <v>1903.7</v>
      </c>
      <c r="F120" s="30">
        <v>1998.13</v>
      </c>
      <c r="G120" s="30">
        <v>2066.35</v>
      </c>
      <c r="H120" s="30">
        <v>2112.91</v>
      </c>
      <c r="I120" s="30">
        <v>2137.83</v>
      </c>
      <c r="J120" s="30">
        <v>2141.09</v>
      </c>
      <c r="K120" s="31">
        <v>2122.71</v>
      </c>
      <c r="L120" s="32">
        <v>10241</v>
      </c>
      <c r="M120" s="33"/>
      <c r="N120" s="29" t="s">
        <v>77</v>
      </c>
      <c r="O120" s="25">
        <f t="shared" si="107"/>
        <v>102.96925257415042</v>
      </c>
      <c r="P120" s="25">
        <f t="shared" si="108"/>
        <v>98.07207610648938</v>
      </c>
      <c r="Q120" s="25">
        <f t="shared" si="109"/>
        <v>95.12435216618601</v>
      </c>
      <c r="R120" s="25">
        <f t="shared" si="110"/>
        <v>90.32206027480454</v>
      </c>
      <c r="S120" s="25">
        <f t="shared" si="111"/>
        <v>84.69882582340725</v>
      </c>
      <c r="T120" s="25">
        <f t="shared" si="112"/>
        <v>79.43375555000289</v>
      </c>
      <c r="U120" s="25">
        <f t="shared" si="113"/>
        <v>74.26487645425468</v>
      </c>
      <c r="V120" s="25">
        <f t="shared" si="114"/>
        <v>69.17760124257771</v>
      </c>
      <c r="W120" s="25">
        <f t="shared" si="115"/>
        <v>64.16019897515808</v>
      </c>
      <c r="X120" s="26">
        <f t="shared" si="116"/>
        <v>59.205098525945864</v>
      </c>
      <c r="Y120" s="27">
        <f t="shared" si="117"/>
        <v>77.63803285648223</v>
      </c>
      <c r="AA120" s="29" t="s">
        <v>77</v>
      </c>
      <c r="AB120" s="25">
        <f t="shared" si="118"/>
        <v>93.14244902499136</v>
      </c>
      <c r="AC120" s="25">
        <f t="shared" si="118"/>
        <v>100</v>
      </c>
      <c r="AD120" s="25">
        <f t="shared" si="118"/>
        <v>104.65521985259252</v>
      </c>
      <c r="AE120" s="25">
        <f t="shared" si="118"/>
        <v>111.44544810588985</v>
      </c>
      <c r="AF120" s="25">
        <f t="shared" si="118"/>
        <v>116.97352168084348</v>
      </c>
      <c r="AG120" s="25">
        <f t="shared" si="118"/>
        <v>120.96722261575117</v>
      </c>
      <c r="AH120" s="25">
        <f t="shared" si="118"/>
        <v>123.69291472260112</v>
      </c>
      <c r="AI120" s="25">
        <f t="shared" si="118"/>
        <v>125.15176883133607</v>
      </c>
      <c r="AJ120" s="25">
        <f t="shared" si="118"/>
        <v>125.34261411201331</v>
      </c>
      <c r="AK120" s="25">
        <f t="shared" si="118"/>
        <v>124.26662139457554</v>
      </c>
    </row>
    <row r="121" spans="1:37" ht="11.25">
      <c r="A121" s="29" t="s">
        <v>78</v>
      </c>
      <c r="B121" s="30">
        <v>1734.78</v>
      </c>
      <c r="C121" s="30">
        <v>1713.63</v>
      </c>
      <c r="D121" s="30">
        <v>1737.7</v>
      </c>
      <c r="E121" s="30">
        <v>1841.5</v>
      </c>
      <c r="F121" s="30">
        <v>2008.11</v>
      </c>
      <c r="G121" s="30">
        <v>2219.9</v>
      </c>
      <c r="H121" s="30">
        <v>2468.25</v>
      </c>
      <c r="I121" s="30">
        <v>2753.14</v>
      </c>
      <c r="J121" s="30">
        <v>3074.59</v>
      </c>
      <c r="K121" s="31">
        <v>3432.58</v>
      </c>
      <c r="L121" s="32">
        <v>11911.2</v>
      </c>
      <c r="M121" s="33"/>
      <c r="N121" s="29" t="s">
        <v>78</v>
      </c>
      <c r="O121" s="25">
        <f t="shared" si="107"/>
        <v>112.27114168667525</v>
      </c>
      <c r="P121" s="25">
        <f t="shared" si="108"/>
        <v>98.38440207375257</v>
      </c>
      <c r="Q121" s="25">
        <f t="shared" si="109"/>
        <v>92.46331158811073</v>
      </c>
      <c r="R121" s="25">
        <f t="shared" si="110"/>
        <v>87.37094815152206</v>
      </c>
      <c r="S121" s="25">
        <f t="shared" si="111"/>
        <v>85.12186850917722</v>
      </c>
      <c r="T121" s="25">
        <f t="shared" si="112"/>
        <v>85.33645991504412</v>
      </c>
      <c r="U121" s="25">
        <f t="shared" si="113"/>
        <v>86.75441987979333</v>
      </c>
      <c r="V121" s="25">
        <f t="shared" si="114"/>
        <v>89.08829097027845</v>
      </c>
      <c r="W121" s="25">
        <f t="shared" si="115"/>
        <v>92.13358904437986</v>
      </c>
      <c r="X121" s="26">
        <f t="shared" si="116"/>
        <v>95.73904918627191</v>
      </c>
      <c r="Y121" s="27">
        <f t="shared" si="117"/>
        <v>90.2999840796925</v>
      </c>
      <c r="AA121" s="29" t="s">
        <v>78</v>
      </c>
      <c r="AB121" s="25">
        <f t="shared" si="118"/>
        <v>101.23422208994938</v>
      </c>
      <c r="AC121" s="25">
        <f t="shared" si="118"/>
        <v>100</v>
      </c>
      <c r="AD121" s="25">
        <f t="shared" si="118"/>
        <v>101.40462060071309</v>
      </c>
      <c r="AE121" s="25">
        <f t="shared" si="118"/>
        <v>107.46193752443642</v>
      </c>
      <c r="AF121" s="25">
        <f t="shared" si="118"/>
        <v>117.18457309921044</v>
      </c>
      <c r="AG121" s="25">
        <f t="shared" si="118"/>
        <v>129.54371713847212</v>
      </c>
      <c r="AH121" s="25">
        <f t="shared" si="118"/>
        <v>144.03634390154235</v>
      </c>
      <c r="AI121" s="25">
        <f t="shared" si="118"/>
        <v>160.66128627533362</v>
      </c>
      <c r="AJ121" s="25">
        <f t="shared" si="118"/>
        <v>179.41971137293348</v>
      </c>
      <c r="AK121" s="25">
        <f t="shared" si="118"/>
        <v>200.31045208125437</v>
      </c>
    </row>
    <row r="122" spans="1:37" ht="11.25" hidden="1">
      <c r="A122" s="29" t="s">
        <v>79</v>
      </c>
      <c r="B122" s="30">
        <v>1492.89</v>
      </c>
      <c r="C122" s="30">
        <v>1577.22</v>
      </c>
      <c r="D122" s="30">
        <v>1677.51</v>
      </c>
      <c r="E122" s="30">
        <v>1923.44</v>
      </c>
      <c r="F122" s="30">
        <v>2279.02</v>
      </c>
      <c r="G122" s="30">
        <v>2640.08</v>
      </c>
      <c r="H122" s="30">
        <v>3024.08</v>
      </c>
      <c r="I122" s="30">
        <v>3431.04</v>
      </c>
      <c r="J122" s="30">
        <v>3860.94</v>
      </c>
      <c r="K122" s="31">
        <v>4313.8</v>
      </c>
      <c r="L122" s="32">
        <v>13744.7</v>
      </c>
      <c r="M122" s="33"/>
      <c r="N122" s="29" t="s">
        <v>79</v>
      </c>
      <c r="O122" s="25">
        <f t="shared" si="107"/>
        <v>96.6165535183831</v>
      </c>
      <c r="P122" s="25">
        <f t="shared" si="108"/>
        <v>90.55271361890492</v>
      </c>
      <c r="Q122" s="25">
        <f t="shared" si="109"/>
        <v>89.26059148424447</v>
      </c>
      <c r="R122" s="25">
        <f t="shared" si="110"/>
        <v>91.25863508692022</v>
      </c>
      <c r="S122" s="25">
        <f t="shared" si="111"/>
        <v>96.60548514263915</v>
      </c>
      <c r="T122" s="25">
        <f t="shared" si="112"/>
        <v>101.48884233186615</v>
      </c>
      <c r="U122" s="25">
        <f t="shared" si="113"/>
        <v>106.29081578854873</v>
      </c>
      <c r="V122" s="25">
        <f t="shared" si="114"/>
        <v>111.02431763392495</v>
      </c>
      <c r="W122" s="25">
        <f t="shared" si="115"/>
        <v>115.69746186808906</v>
      </c>
      <c r="X122" s="26">
        <f t="shared" si="116"/>
        <v>120.31740276402583</v>
      </c>
      <c r="Y122" s="27">
        <f t="shared" si="117"/>
        <v>104.19992873767123</v>
      </c>
      <c r="AA122" s="29" t="s">
        <v>79</v>
      </c>
      <c r="AB122" s="25">
        <f t="shared" si="118"/>
        <v>94.6532506562179</v>
      </c>
      <c r="AC122" s="25">
        <f t="shared" si="118"/>
        <v>100</v>
      </c>
      <c r="AD122" s="25">
        <f t="shared" si="118"/>
        <v>106.35865637006884</v>
      </c>
      <c r="AE122" s="25">
        <f t="shared" si="118"/>
        <v>121.95128136848379</v>
      </c>
      <c r="AF122" s="25">
        <f t="shared" si="118"/>
        <v>144.49601197042898</v>
      </c>
      <c r="AG122" s="25">
        <f t="shared" si="118"/>
        <v>167.38818934581096</v>
      </c>
      <c r="AH122" s="25">
        <f t="shared" si="118"/>
        <v>191.73482456474048</v>
      </c>
      <c r="AI122" s="25">
        <f t="shared" si="118"/>
        <v>217.53718568113513</v>
      </c>
      <c r="AJ122" s="25">
        <f t="shared" si="118"/>
        <v>244.79400464107735</v>
      </c>
      <c r="AK122" s="25">
        <f t="shared" si="118"/>
        <v>273.5065494984847</v>
      </c>
    </row>
    <row r="123" spans="1:37" ht="11.25">
      <c r="A123" s="29" t="s">
        <v>80</v>
      </c>
      <c r="B123" s="30"/>
      <c r="C123" s="30">
        <v>1825.82</v>
      </c>
      <c r="D123" s="30">
        <v>2438.38</v>
      </c>
      <c r="E123" s="30">
        <v>3022.5</v>
      </c>
      <c r="F123" s="30">
        <v>3998.75</v>
      </c>
      <c r="G123" s="30">
        <v>4512.23</v>
      </c>
      <c r="H123" s="30">
        <v>4820.87</v>
      </c>
      <c r="I123" s="30">
        <v>4924.65</v>
      </c>
      <c r="J123" s="30">
        <v>4823.59</v>
      </c>
      <c r="K123" s="31">
        <v>4517.67</v>
      </c>
      <c r="L123" s="32">
        <v>19354.5</v>
      </c>
      <c r="M123" s="33"/>
      <c r="N123" s="29" t="s">
        <v>80</v>
      </c>
      <c r="O123" s="25">
        <f t="shared" si="107"/>
        <v>0</v>
      </c>
      <c r="P123" s="25">
        <f t="shared" si="108"/>
        <v>104.8255510199395</v>
      </c>
      <c r="Q123" s="25">
        <f t="shared" si="109"/>
        <v>129.7466131727096</v>
      </c>
      <c r="R123" s="25">
        <f t="shared" si="110"/>
        <v>143.4041220678661</v>
      </c>
      <c r="S123" s="25">
        <f t="shared" si="111"/>
        <v>169.50320037302362</v>
      </c>
      <c r="T123" s="25">
        <f t="shared" si="112"/>
        <v>173.45724335441213</v>
      </c>
      <c r="U123" s="25">
        <f t="shared" si="113"/>
        <v>169.4446592386911</v>
      </c>
      <c r="V123" s="25">
        <f t="shared" si="114"/>
        <v>159.35573640526152</v>
      </c>
      <c r="W123" s="25">
        <f t="shared" si="115"/>
        <v>144.5443648676995</v>
      </c>
      <c r="X123" s="26">
        <f t="shared" si="116"/>
        <v>126.00359797509309</v>
      </c>
      <c r="Y123" s="27">
        <f t="shared" si="117"/>
        <v>146.72837681093498</v>
      </c>
      <c r="AA123" s="29" t="s">
        <v>80</v>
      </c>
      <c r="AB123" s="25"/>
      <c r="AC123" s="25">
        <f aca="true" t="shared" si="119" ref="AC123:AK127">C123/$C123*100</f>
        <v>100</v>
      </c>
      <c r="AD123" s="25">
        <f t="shared" si="119"/>
        <v>133.54985705053073</v>
      </c>
      <c r="AE123" s="25">
        <f t="shared" si="119"/>
        <v>165.54205781511868</v>
      </c>
      <c r="AF123" s="25">
        <f t="shared" si="119"/>
        <v>219.011184015949</v>
      </c>
      <c r="AG123" s="25">
        <f t="shared" si="119"/>
        <v>247.13443822501668</v>
      </c>
      <c r="AH123" s="25">
        <f t="shared" si="119"/>
        <v>264.0386237416613</v>
      </c>
      <c r="AI123" s="25">
        <f t="shared" si="119"/>
        <v>269.7226451676507</v>
      </c>
      <c r="AJ123" s="25">
        <f t="shared" si="119"/>
        <v>264.18759790121703</v>
      </c>
      <c r="AK123" s="25">
        <f t="shared" si="119"/>
        <v>247.43238654412812</v>
      </c>
    </row>
    <row r="124" spans="1:37" ht="11.25" hidden="1">
      <c r="A124" s="29" t="s">
        <v>81</v>
      </c>
      <c r="B124" s="30">
        <v>1392.76</v>
      </c>
      <c r="C124" s="30">
        <v>1630.55</v>
      </c>
      <c r="D124" s="30">
        <v>1797.93</v>
      </c>
      <c r="E124" s="30">
        <v>2056.25</v>
      </c>
      <c r="F124" s="30">
        <v>2289.05</v>
      </c>
      <c r="G124" s="30">
        <v>2461.04</v>
      </c>
      <c r="H124" s="30">
        <v>2593.13</v>
      </c>
      <c r="I124" s="30">
        <v>2685.32</v>
      </c>
      <c r="J124" s="30">
        <v>2737.61</v>
      </c>
      <c r="K124" s="31">
        <v>2750</v>
      </c>
      <c r="L124" s="32">
        <v>11862</v>
      </c>
      <c r="M124" s="33"/>
      <c r="N124" s="29" t="s">
        <v>81</v>
      </c>
      <c r="O124" s="25">
        <f t="shared" si="107"/>
        <v>90.13636040047372</v>
      </c>
      <c r="P124" s="25">
        <f t="shared" si="108"/>
        <v>93.61454152959345</v>
      </c>
      <c r="Q124" s="25">
        <f t="shared" si="109"/>
        <v>95.66816009875808</v>
      </c>
      <c r="R124" s="25">
        <f t="shared" si="110"/>
        <v>97.55987626205118</v>
      </c>
      <c r="S124" s="25">
        <f t="shared" si="111"/>
        <v>97.03064728074267</v>
      </c>
      <c r="T124" s="25">
        <f t="shared" si="112"/>
        <v>94.60626213312318</v>
      </c>
      <c r="U124" s="25">
        <f t="shared" si="113"/>
        <v>91.14372078310078</v>
      </c>
      <c r="V124" s="25">
        <f t="shared" si="114"/>
        <v>86.89371754008447</v>
      </c>
      <c r="W124" s="25">
        <f t="shared" si="115"/>
        <v>82.03559977225736</v>
      </c>
      <c r="X124" s="26">
        <f t="shared" si="116"/>
        <v>76.70101942627637</v>
      </c>
      <c r="Y124" s="27">
        <f t="shared" si="117"/>
        <v>89.92699401851304</v>
      </c>
      <c r="AA124" s="29" t="s">
        <v>81</v>
      </c>
      <c r="AB124" s="25">
        <f>B124/$C124*100</f>
        <v>85.41657722854252</v>
      </c>
      <c r="AC124" s="25">
        <f t="shared" si="119"/>
        <v>100</v>
      </c>
      <c r="AD124" s="25">
        <f t="shared" si="119"/>
        <v>110.26524792248016</v>
      </c>
      <c r="AE124" s="25">
        <f t="shared" si="119"/>
        <v>126.10775505197634</v>
      </c>
      <c r="AF124" s="25">
        <f t="shared" si="119"/>
        <v>140.38514611634113</v>
      </c>
      <c r="AG124" s="25">
        <f t="shared" si="119"/>
        <v>150.93312072613537</v>
      </c>
      <c r="AH124" s="25">
        <f t="shared" si="119"/>
        <v>159.03406825917637</v>
      </c>
      <c r="AI124" s="25">
        <f t="shared" si="119"/>
        <v>164.68798871546412</v>
      </c>
      <c r="AJ124" s="25">
        <f t="shared" si="119"/>
        <v>167.89488209499862</v>
      </c>
      <c r="AK124" s="25">
        <f t="shared" si="119"/>
        <v>168.65474839777988</v>
      </c>
    </row>
    <row r="125" spans="1:37" ht="11.25" hidden="1">
      <c r="A125" s="29" t="s">
        <v>82</v>
      </c>
      <c r="B125" s="30">
        <v>1486.11</v>
      </c>
      <c r="C125" s="30">
        <v>1532.9</v>
      </c>
      <c r="D125" s="30">
        <v>1680</v>
      </c>
      <c r="E125" s="30">
        <v>2031.99</v>
      </c>
      <c r="F125" s="30">
        <v>2373.24</v>
      </c>
      <c r="G125" s="30">
        <v>2717.8</v>
      </c>
      <c r="H125" s="30">
        <v>3078.26</v>
      </c>
      <c r="I125" s="30">
        <v>3454.62</v>
      </c>
      <c r="J125" s="30">
        <v>3846.88</v>
      </c>
      <c r="K125" s="31">
        <v>4255.04</v>
      </c>
      <c r="L125" s="32">
        <v>13917.1</v>
      </c>
      <c r="M125" s="33"/>
      <c r="N125" s="29" t="s">
        <v>82</v>
      </c>
      <c r="O125" s="25">
        <f t="shared" si="107"/>
        <v>96.17776684766076</v>
      </c>
      <c r="P125" s="25">
        <f t="shared" si="108"/>
        <v>88.00817559149601</v>
      </c>
      <c r="Q125" s="25">
        <f t="shared" si="109"/>
        <v>89.3930848063682</v>
      </c>
      <c r="R125" s="25">
        <f t="shared" si="110"/>
        <v>96.40884764290595</v>
      </c>
      <c r="S125" s="25">
        <f t="shared" si="111"/>
        <v>100.59938111991862</v>
      </c>
      <c r="T125" s="25">
        <f t="shared" si="112"/>
        <v>104.47652180598537</v>
      </c>
      <c r="U125" s="25">
        <f t="shared" si="113"/>
        <v>108.19514252574602</v>
      </c>
      <c r="V125" s="25">
        <f t="shared" si="114"/>
        <v>111.78733800378598</v>
      </c>
      <c r="W125" s="25">
        <f t="shared" si="115"/>
        <v>115.27613796410057</v>
      </c>
      <c r="X125" s="26">
        <f t="shared" si="116"/>
        <v>118.67851116348473</v>
      </c>
      <c r="Y125" s="27">
        <f t="shared" si="117"/>
        <v>105.50691017156026</v>
      </c>
      <c r="AA125" s="29" t="s">
        <v>82</v>
      </c>
      <c r="AB125" s="25">
        <f>B125/$C125*100</f>
        <v>96.94761563050426</v>
      </c>
      <c r="AC125" s="25">
        <f t="shared" si="119"/>
        <v>100</v>
      </c>
      <c r="AD125" s="25">
        <f t="shared" si="119"/>
        <v>109.59619022767303</v>
      </c>
      <c r="AE125" s="25">
        <f t="shared" si="119"/>
        <v>132.55854915519603</v>
      </c>
      <c r="AF125" s="25">
        <f t="shared" si="119"/>
        <v>154.8202752951921</v>
      </c>
      <c r="AG125" s="25">
        <f t="shared" si="119"/>
        <v>177.29793202426774</v>
      </c>
      <c r="AH125" s="25">
        <f t="shared" si="119"/>
        <v>200.81283841085528</v>
      </c>
      <c r="AI125" s="25">
        <f t="shared" si="119"/>
        <v>225.36499445495463</v>
      </c>
      <c r="AJ125" s="25">
        <f t="shared" si="119"/>
        <v>250.95440015656595</v>
      </c>
      <c r="AK125" s="25">
        <f t="shared" si="119"/>
        <v>277.5810555156892</v>
      </c>
    </row>
    <row r="126" spans="1:37" ht="11.25" hidden="1">
      <c r="A126" s="29" t="s">
        <v>83</v>
      </c>
      <c r="B126" s="30">
        <v>1866.47</v>
      </c>
      <c r="C126" s="30">
        <v>1622.93</v>
      </c>
      <c r="D126" s="30">
        <v>1790.89</v>
      </c>
      <c r="E126" s="30">
        <v>2403.5</v>
      </c>
      <c r="F126" s="30">
        <v>2978.05</v>
      </c>
      <c r="G126" s="30">
        <v>3506.55</v>
      </c>
      <c r="H126" s="30">
        <v>4040.55</v>
      </c>
      <c r="I126" s="30">
        <v>4580.05</v>
      </c>
      <c r="J126" s="30">
        <v>5125.05</v>
      </c>
      <c r="K126" s="31">
        <v>5675.55</v>
      </c>
      <c r="L126" s="32">
        <v>17696.6</v>
      </c>
      <c r="M126" s="33"/>
      <c r="N126" s="29" t="s">
        <v>83</v>
      </c>
      <c r="O126" s="25">
        <f t="shared" si="107"/>
        <v>120.79382851077875</v>
      </c>
      <c r="P126" s="25">
        <f t="shared" si="108"/>
        <v>93.1770555239785</v>
      </c>
      <c r="Q126" s="25">
        <f t="shared" si="109"/>
        <v>95.29356050528378</v>
      </c>
      <c r="R126" s="25">
        <f t="shared" si="110"/>
        <v>114.03533743262734</v>
      </c>
      <c r="S126" s="25">
        <f t="shared" si="111"/>
        <v>126.2367004366072</v>
      </c>
      <c r="T126" s="25">
        <f t="shared" si="112"/>
        <v>134.79731677782692</v>
      </c>
      <c r="U126" s="25">
        <f t="shared" si="113"/>
        <v>142.01785525992057</v>
      </c>
      <c r="V126" s="25">
        <f t="shared" si="114"/>
        <v>148.20489588557933</v>
      </c>
      <c r="W126" s="25">
        <f t="shared" si="115"/>
        <v>153.57795690869318</v>
      </c>
      <c r="X126" s="26">
        <f t="shared" si="116"/>
        <v>158.29835301992833</v>
      </c>
      <c r="Y126" s="27">
        <f t="shared" si="117"/>
        <v>134.15967310301951</v>
      </c>
      <c r="AA126" s="29" t="s">
        <v>83</v>
      </c>
      <c r="AB126" s="25">
        <f>B126/$C126*100</f>
        <v>115.0061925036816</v>
      </c>
      <c r="AC126" s="25">
        <f t="shared" si="119"/>
        <v>100</v>
      </c>
      <c r="AD126" s="25">
        <f t="shared" si="119"/>
        <v>110.3491832673005</v>
      </c>
      <c r="AE126" s="25">
        <f t="shared" si="119"/>
        <v>148.09634426623452</v>
      </c>
      <c r="AF126" s="25">
        <f t="shared" si="119"/>
        <v>183.49836406992293</v>
      </c>
      <c r="AG126" s="25">
        <f t="shared" si="119"/>
        <v>216.06292323143944</v>
      </c>
      <c r="AH126" s="25">
        <f t="shared" si="119"/>
        <v>248.96637562926313</v>
      </c>
      <c r="AI126" s="25">
        <f t="shared" si="119"/>
        <v>282.208721263394</v>
      </c>
      <c r="AJ126" s="25">
        <f t="shared" si="119"/>
        <v>315.789960133832</v>
      </c>
      <c r="AK126" s="25">
        <f t="shared" si="119"/>
        <v>349.71009224057724</v>
      </c>
    </row>
    <row r="127" spans="1:37" ht="11.25">
      <c r="A127" s="29" t="s">
        <v>84</v>
      </c>
      <c r="B127" s="30">
        <v>1470.97</v>
      </c>
      <c r="C127" s="30">
        <v>1697.59</v>
      </c>
      <c r="D127" s="30">
        <v>1856.29</v>
      </c>
      <c r="E127" s="30">
        <v>2168.37</v>
      </c>
      <c r="F127" s="30">
        <v>2633.42</v>
      </c>
      <c r="G127" s="30">
        <v>3066.08</v>
      </c>
      <c r="H127" s="30">
        <v>3507.18</v>
      </c>
      <c r="I127" s="30">
        <v>3956.74</v>
      </c>
      <c r="J127" s="30">
        <v>4414.74</v>
      </c>
      <c r="K127" s="31">
        <v>4881.2</v>
      </c>
      <c r="L127" s="32">
        <v>15635.1</v>
      </c>
      <c r="M127" s="33"/>
      <c r="N127" s="29" t="s">
        <v>84</v>
      </c>
      <c r="O127" s="25">
        <f t="shared" si="107"/>
        <v>95.19793938531035</v>
      </c>
      <c r="P127" s="25">
        <f t="shared" si="108"/>
        <v>97.4634997732192</v>
      </c>
      <c r="Q127" s="25">
        <f t="shared" si="109"/>
        <v>98.77350559238882</v>
      </c>
      <c r="R127" s="25">
        <f t="shared" si="110"/>
        <v>102.87946936916421</v>
      </c>
      <c r="S127" s="25">
        <f t="shared" si="111"/>
        <v>111.62816328260779</v>
      </c>
      <c r="T127" s="25">
        <f t="shared" si="112"/>
        <v>117.86495473504142</v>
      </c>
      <c r="U127" s="25">
        <f t="shared" si="113"/>
        <v>123.27088678781062</v>
      </c>
      <c r="V127" s="25">
        <f t="shared" si="114"/>
        <v>128.03533580338797</v>
      </c>
      <c r="W127" s="25">
        <f t="shared" si="115"/>
        <v>132.29270923856043</v>
      </c>
      <c r="X127" s="26">
        <f t="shared" si="116"/>
        <v>136.142914917651</v>
      </c>
      <c r="Y127" s="27">
        <f t="shared" si="117"/>
        <v>118.53123791762377</v>
      </c>
      <c r="AA127" s="29" t="s">
        <v>84</v>
      </c>
      <c r="AB127" s="25">
        <f>B127/$C127*100</f>
        <v>86.6504868666757</v>
      </c>
      <c r="AC127" s="25">
        <f t="shared" si="119"/>
        <v>100</v>
      </c>
      <c r="AD127" s="25">
        <f t="shared" si="119"/>
        <v>109.34854705788794</v>
      </c>
      <c r="AE127" s="25">
        <f t="shared" si="119"/>
        <v>127.73225572723686</v>
      </c>
      <c r="AF127" s="25">
        <f t="shared" si="119"/>
        <v>155.12697412213788</v>
      </c>
      <c r="AG127" s="25">
        <f t="shared" si="119"/>
        <v>180.6136935302399</v>
      </c>
      <c r="AH127" s="25">
        <f t="shared" si="119"/>
        <v>206.59758834583144</v>
      </c>
      <c r="AI127" s="25">
        <f t="shared" si="119"/>
        <v>233.07983670968846</v>
      </c>
      <c r="AJ127" s="25">
        <f t="shared" si="119"/>
        <v>260.05926048103487</v>
      </c>
      <c r="AK127" s="25">
        <f t="shared" si="119"/>
        <v>287.53703780064683</v>
      </c>
    </row>
    <row r="128" spans="1:37" ht="11.25">
      <c r="A128" s="29"/>
      <c r="B128" s="30"/>
      <c r="C128" s="30"/>
      <c r="D128" s="30"/>
      <c r="E128" s="30"/>
      <c r="F128" s="30"/>
      <c r="G128" s="30"/>
      <c r="H128" s="30"/>
      <c r="I128" s="30"/>
      <c r="J128" s="30"/>
      <c r="K128" s="31"/>
      <c r="L128" s="32"/>
      <c r="M128" s="33"/>
      <c r="N128" s="29"/>
      <c r="O128" s="25"/>
      <c r="P128" s="25"/>
      <c r="Q128" s="25"/>
      <c r="R128" s="25"/>
      <c r="S128" s="25"/>
      <c r="T128" s="25"/>
      <c r="U128" s="25"/>
      <c r="V128" s="25"/>
      <c r="W128" s="25"/>
      <c r="X128" s="26"/>
      <c r="Y128" s="27"/>
      <c r="AA128" s="29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</row>
    <row r="129" spans="1:37" ht="11.25">
      <c r="A129" s="29" t="s">
        <v>85</v>
      </c>
      <c r="B129" s="30">
        <v>1474.66</v>
      </c>
      <c r="C129" s="30">
        <v>1729.62</v>
      </c>
      <c r="D129" s="30">
        <v>1882.12</v>
      </c>
      <c r="E129" s="30">
        <v>2104.16</v>
      </c>
      <c r="F129" s="30">
        <v>2342.46</v>
      </c>
      <c r="G129" s="30">
        <v>2585.53</v>
      </c>
      <c r="H129" s="30">
        <v>2831.9</v>
      </c>
      <c r="I129" s="30">
        <v>3081.57</v>
      </c>
      <c r="J129" s="30">
        <v>3334.54</v>
      </c>
      <c r="K129" s="31">
        <v>3590.81</v>
      </c>
      <c r="L129" s="32">
        <v>13134.1</v>
      </c>
      <c r="M129" s="33"/>
      <c r="N129" s="29" t="s">
        <v>85</v>
      </c>
      <c r="O129" s="25">
        <f aca="true" t="shared" si="120" ref="O129:O142">B129/B$7*100</f>
        <v>95.43674806008401</v>
      </c>
      <c r="P129" s="25">
        <f aca="true" t="shared" si="121" ref="P129:P142">C129/C$7*100</f>
        <v>99.30243373120446</v>
      </c>
      <c r="Q129" s="25">
        <f aca="true" t="shared" si="122" ref="Q129:Q142">D129/D$7*100</f>
        <v>100.14792427128674</v>
      </c>
      <c r="R129" s="25">
        <f aca="true" t="shared" si="123" ref="R129:R142">E129/E$7*100</f>
        <v>99.83299172549913</v>
      </c>
      <c r="S129" s="25">
        <f aca="true" t="shared" si="124" ref="S129:S142">F129/F$7*100</f>
        <v>99.29464626340554</v>
      </c>
      <c r="T129" s="25">
        <f aca="true" t="shared" si="125" ref="T129:T142">G129/G$7*100</f>
        <v>99.39185422953467</v>
      </c>
      <c r="U129" s="25">
        <f aca="true" t="shared" si="126" ref="U129:U142">H129/H$7*100</f>
        <v>99.5360444272609</v>
      </c>
      <c r="V129" s="25">
        <f aca="true" t="shared" si="127" ref="V129:V142">I129/I$7*100</f>
        <v>99.71588978594659</v>
      </c>
      <c r="W129" s="25">
        <f aca="true" t="shared" si="128" ref="W129:W142">J129/J$7*100</f>
        <v>99.92328668604478</v>
      </c>
      <c r="X129" s="26">
        <f aca="true" t="shared" si="129" ref="X129:X142">K129/K$7*100</f>
        <v>100.1522863876609</v>
      </c>
      <c r="Y129" s="27">
        <f aca="true" t="shared" si="130" ref="Y129:Y142">L129/L$7*100</f>
        <v>99.57090980766752</v>
      </c>
      <c r="AA129" s="29" t="s">
        <v>85</v>
      </c>
      <c r="AB129" s="25">
        <f aca="true" t="shared" si="131" ref="AB129:AB142">B129/$C129*100</f>
        <v>85.25918987985801</v>
      </c>
      <c r="AC129" s="25">
        <f aca="true" t="shared" si="132" ref="AC129:AC142">C129/$C129*100</f>
        <v>100</v>
      </c>
      <c r="AD129" s="25">
        <f aca="true" t="shared" si="133" ref="AD129:AD142">D129/$C129*100</f>
        <v>108.81696557625375</v>
      </c>
      <c r="AE129" s="25">
        <f aca="true" t="shared" si="134" ref="AE129:AE142">E129/$C129*100</f>
        <v>121.65446745527919</v>
      </c>
      <c r="AF129" s="25">
        <f aca="true" t="shared" si="135" ref="AF129:AF142">F129/$C129*100</f>
        <v>135.4320602213203</v>
      </c>
      <c r="AG129" s="25">
        <f aca="true" t="shared" si="136" ref="AG129:AG142">G129/$C129*100</f>
        <v>149.48543610735308</v>
      </c>
      <c r="AH129" s="25">
        <f aca="true" t="shared" si="137" ref="AH129:AH142">H129/$C129*100</f>
        <v>163.7296053468392</v>
      </c>
      <c r="AI129" s="25">
        <f aca="true" t="shared" si="138" ref="AI129:AI142">I129/$C129*100</f>
        <v>178.1645679397787</v>
      </c>
      <c r="AJ129" s="25">
        <f aca="true" t="shared" si="139" ref="AJ129:AJ142">J129/$C129*100</f>
        <v>192.79032388617154</v>
      </c>
      <c r="AK129" s="25">
        <f aca="true" t="shared" si="140" ref="AK129:AK142">K129/$C129*100</f>
        <v>207.60687318601776</v>
      </c>
    </row>
    <row r="130" spans="1:37" ht="11.25">
      <c r="A130" s="29" t="s">
        <v>86</v>
      </c>
      <c r="B130" s="30">
        <v>1538.33</v>
      </c>
      <c r="C130" s="30">
        <v>1703.65</v>
      </c>
      <c r="D130" s="30">
        <v>1876.32</v>
      </c>
      <c r="E130" s="30">
        <v>2254.28</v>
      </c>
      <c r="F130" s="30">
        <v>2741.51</v>
      </c>
      <c r="G130" s="30">
        <v>3127.55</v>
      </c>
      <c r="H130" s="30">
        <v>3480.19</v>
      </c>
      <c r="I130" s="30">
        <v>3799.43</v>
      </c>
      <c r="J130" s="30">
        <v>4085.27</v>
      </c>
      <c r="K130" s="31">
        <v>4337.71</v>
      </c>
      <c r="L130" s="32">
        <v>15325.8</v>
      </c>
      <c r="M130" s="33"/>
      <c r="N130" s="29" t="s">
        <v>86</v>
      </c>
      <c r="O130" s="25">
        <f t="shared" si="120"/>
        <v>99.55733026139517</v>
      </c>
      <c r="P130" s="25">
        <f t="shared" si="121"/>
        <v>97.81142171469254</v>
      </c>
      <c r="Q130" s="25">
        <f t="shared" si="122"/>
        <v>99.83930528802665</v>
      </c>
      <c r="R130" s="25">
        <f t="shared" si="123"/>
        <v>106.95551506870116</v>
      </c>
      <c r="S130" s="25">
        <f t="shared" si="124"/>
        <v>116.20999533720489</v>
      </c>
      <c r="T130" s="25">
        <f t="shared" si="125"/>
        <v>120.22795855997848</v>
      </c>
      <c r="U130" s="25">
        <f t="shared" si="126"/>
        <v>122.32223823415697</v>
      </c>
      <c r="V130" s="25">
        <f t="shared" si="127"/>
        <v>122.94497387027359</v>
      </c>
      <c r="W130" s="25">
        <f t="shared" si="128"/>
        <v>122.41976566479877</v>
      </c>
      <c r="X130" s="26">
        <f t="shared" si="129"/>
        <v>120.98428326383757</v>
      </c>
      <c r="Y130" s="27">
        <f t="shared" si="130"/>
        <v>116.18640405740406</v>
      </c>
      <c r="AA130" s="29" t="s">
        <v>86</v>
      </c>
      <c r="AB130" s="25">
        <f t="shared" si="131"/>
        <v>90.29612889971531</v>
      </c>
      <c r="AC130" s="25">
        <f t="shared" si="132"/>
        <v>100</v>
      </c>
      <c r="AD130" s="25">
        <f t="shared" si="133"/>
        <v>110.13529774308101</v>
      </c>
      <c r="AE130" s="25">
        <f t="shared" si="134"/>
        <v>132.32060575822499</v>
      </c>
      <c r="AF130" s="25">
        <f t="shared" si="135"/>
        <v>160.91978986294134</v>
      </c>
      <c r="AG130" s="25">
        <f t="shared" si="136"/>
        <v>183.57937369764917</v>
      </c>
      <c r="AH130" s="25">
        <f t="shared" si="137"/>
        <v>204.2784609514865</v>
      </c>
      <c r="AI130" s="25">
        <f t="shared" si="138"/>
        <v>223.01705162445336</v>
      </c>
      <c r="AJ130" s="25">
        <f t="shared" si="139"/>
        <v>239.79514571654974</v>
      </c>
      <c r="AK130" s="25">
        <f t="shared" si="140"/>
        <v>254.61274322777564</v>
      </c>
    </row>
    <row r="131" spans="1:37" ht="11.25" hidden="1">
      <c r="A131" s="29" t="s">
        <v>87</v>
      </c>
      <c r="B131" s="30">
        <v>1492.22</v>
      </c>
      <c r="C131" s="30">
        <v>1701.21</v>
      </c>
      <c r="D131" s="30">
        <v>1863.47</v>
      </c>
      <c r="E131" s="30">
        <v>2132.13</v>
      </c>
      <c r="F131" s="30">
        <v>2382.02</v>
      </c>
      <c r="G131" s="30">
        <v>2555.45</v>
      </c>
      <c r="H131" s="30">
        <v>2684.08</v>
      </c>
      <c r="I131" s="30">
        <v>2767.91</v>
      </c>
      <c r="J131" s="30">
        <v>2806.94</v>
      </c>
      <c r="K131" s="31">
        <v>2801.17</v>
      </c>
      <c r="L131" s="32">
        <v>12274.2</v>
      </c>
      <c r="M131" s="33"/>
      <c r="N131" s="29" t="s">
        <v>87</v>
      </c>
      <c r="O131" s="25">
        <f t="shared" si="120"/>
        <v>96.57319259369518</v>
      </c>
      <c r="P131" s="25">
        <f t="shared" si="121"/>
        <v>97.67133433231713</v>
      </c>
      <c r="Q131" s="25">
        <f t="shared" si="122"/>
        <v>99.15555460959699</v>
      </c>
      <c r="R131" s="25">
        <f t="shared" si="123"/>
        <v>101.16004327032569</v>
      </c>
      <c r="S131" s="25">
        <f t="shared" si="124"/>
        <v>100.9715569496842</v>
      </c>
      <c r="T131" s="25">
        <f t="shared" si="125"/>
        <v>98.23553155092549</v>
      </c>
      <c r="U131" s="25">
        <f t="shared" si="126"/>
        <v>94.34044497557204</v>
      </c>
      <c r="V131" s="25">
        <f t="shared" si="127"/>
        <v>89.5662303622567</v>
      </c>
      <c r="W131" s="25">
        <f t="shared" si="128"/>
        <v>84.11315213808396</v>
      </c>
      <c r="X131" s="26">
        <f t="shared" si="129"/>
        <v>78.12821621320096</v>
      </c>
      <c r="Y131" s="27">
        <f t="shared" si="130"/>
        <v>93.05192294571175</v>
      </c>
      <c r="AA131" s="29" t="s">
        <v>87</v>
      </c>
      <c r="AB131" s="25">
        <f t="shared" si="131"/>
        <v>87.71521446499844</v>
      </c>
      <c r="AC131" s="25">
        <f t="shared" si="132"/>
        <v>100</v>
      </c>
      <c r="AD131" s="25">
        <f t="shared" si="133"/>
        <v>109.53791712957248</v>
      </c>
      <c r="AE131" s="25">
        <f t="shared" si="134"/>
        <v>125.3302061473892</v>
      </c>
      <c r="AF131" s="25">
        <f t="shared" si="135"/>
        <v>140.01916283116134</v>
      </c>
      <c r="AG131" s="25">
        <f t="shared" si="136"/>
        <v>150.2136714456181</v>
      </c>
      <c r="AH131" s="25">
        <f t="shared" si="137"/>
        <v>157.77476031765624</v>
      </c>
      <c r="AI131" s="25">
        <f t="shared" si="138"/>
        <v>162.70242944727576</v>
      </c>
      <c r="AJ131" s="25">
        <f t="shared" si="139"/>
        <v>164.99667883447665</v>
      </c>
      <c r="AK131" s="25">
        <f t="shared" si="140"/>
        <v>164.6575084792589</v>
      </c>
    </row>
    <row r="132" spans="1:37" ht="11.25" hidden="1">
      <c r="A132" s="29" t="s">
        <v>88</v>
      </c>
      <c r="B132" s="30">
        <v>1563.41</v>
      </c>
      <c r="C132" s="30">
        <v>1660.67</v>
      </c>
      <c r="D132" s="30">
        <v>1769.26</v>
      </c>
      <c r="E132" s="30">
        <v>1985.06</v>
      </c>
      <c r="F132" s="30">
        <v>2199.5</v>
      </c>
      <c r="G132" s="30">
        <v>2402.49</v>
      </c>
      <c r="H132" s="30">
        <v>2602.54</v>
      </c>
      <c r="I132" s="30">
        <v>2799.63</v>
      </c>
      <c r="J132" s="30">
        <v>2993.78</v>
      </c>
      <c r="K132" s="31">
        <v>3184.97</v>
      </c>
      <c r="L132" s="32">
        <v>12149.9</v>
      </c>
      <c r="M132" s="33"/>
      <c r="N132" s="29" t="s">
        <v>88</v>
      </c>
      <c r="O132" s="25">
        <f t="shared" si="120"/>
        <v>101.18045263627951</v>
      </c>
      <c r="P132" s="25">
        <f t="shared" si="121"/>
        <v>95.34381692186685</v>
      </c>
      <c r="Q132" s="25">
        <f t="shared" si="122"/>
        <v>94.14262453840179</v>
      </c>
      <c r="R132" s="25">
        <f t="shared" si="123"/>
        <v>94.18222880133608</v>
      </c>
      <c r="S132" s="25">
        <f t="shared" si="124"/>
        <v>93.23470815141368</v>
      </c>
      <c r="T132" s="25">
        <f t="shared" si="125"/>
        <v>92.35550771714685</v>
      </c>
      <c r="U132" s="25">
        <f t="shared" si="126"/>
        <v>91.47446486942462</v>
      </c>
      <c r="V132" s="25">
        <f t="shared" si="127"/>
        <v>90.5926513178119</v>
      </c>
      <c r="W132" s="25">
        <f t="shared" si="128"/>
        <v>89.71202541128525</v>
      </c>
      <c r="X132" s="26">
        <f t="shared" si="129"/>
        <v>88.83288939712999</v>
      </c>
      <c r="Y132" s="27">
        <f t="shared" si="130"/>
        <v>92.10959236431727</v>
      </c>
      <c r="AA132" s="29" t="s">
        <v>88</v>
      </c>
      <c r="AB132" s="25">
        <f t="shared" si="131"/>
        <v>94.14332769303955</v>
      </c>
      <c r="AC132" s="25">
        <f t="shared" si="132"/>
        <v>100</v>
      </c>
      <c r="AD132" s="25">
        <f t="shared" si="133"/>
        <v>106.5389270595603</v>
      </c>
      <c r="AE132" s="25">
        <f t="shared" si="134"/>
        <v>119.53368218851426</v>
      </c>
      <c r="AF132" s="25">
        <f t="shared" si="135"/>
        <v>132.44654266049244</v>
      </c>
      <c r="AG132" s="25">
        <f t="shared" si="136"/>
        <v>144.66992238072584</v>
      </c>
      <c r="AH132" s="25">
        <f t="shared" si="137"/>
        <v>156.7162651219086</v>
      </c>
      <c r="AI132" s="25">
        <f t="shared" si="138"/>
        <v>168.58436655084995</v>
      </c>
      <c r="AJ132" s="25">
        <f t="shared" si="139"/>
        <v>180.27543100074067</v>
      </c>
      <c r="AK132" s="25">
        <f t="shared" si="140"/>
        <v>191.7882541383899</v>
      </c>
    </row>
    <row r="133" spans="1:37" ht="11.25" hidden="1">
      <c r="A133" s="29" t="s">
        <v>89</v>
      </c>
      <c r="B133" s="30">
        <v>1468.58</v>
      </c>
      <c r="C133" s="30">
        <v>1744.95</v>
      </c>
      <c r="D133" s="30">
        <v>1898.71</v>
      </c>
      <c r="E133" s="30">
        <v>2103.22</v>
      </c>
      <c r="F133" s="30">
        <v>2311.03</v>
      </c>
      <c r="G133" s="30">
        <v>2521.58</v>
      </c>
      <c r="H133" s="30">
        <v>2728.63</v>
      </c>
      <c r="I133" s="30">
        <v>2932.18</v>
      </c>
      <c r="J133" s="30">
        <v>3132.23</v>
      </c>
      <c r="K133" s="31">
        <v>3328.78</v>
      </c>
      <c r="L133" s="32">
        <v>12725.7</v>
      </c>
      <c r="M133" s="33"/>
      <c r="N133" s="29" t="s">
        <v>89</v>
      </c>
      <c r="O133" s="25">
        <f t="shared" si="120"/>
        <v>95.04326384799083</v>
      </c>
      <c r="P133" s="25">
        <f t="shared" si="121"/>
        <v>100.18257289998105</v>
      </c>
      <c r="Q133" s="25">
        <f t="shared" si="122"/>
        <v>101.0306809837496</v>
      </c>
      <c r="R133" s="25">
        <f t="shared" si="123"/>
        <v>99.78839292492219</v>
      </c>
      <c r="S133" s="25">
        <f t="shared" si="124"/>
        <v>97.96235852655674</v>
      </c>
      <c r="T133" s="25">
        <f t="shared" si="125"/>
        <v>96.93351529013782</v>
      </c>
      <c r="U133" s="25">
        <f t="shared" si="126"/>
        <v>95.9062950335665</v>
      </c>
      <c r="V133" s="25">
        <f t="shared" si="127"/>
        <v>94.88180950377789</v>
      </c>
      <c r="W133" s="25">
        <f t="shared" si="128"/>
        <v>93.8608372539031</v>
      </c>
      <c r="X133" s="26">
        <f t="shared" si="129"/>
        <v>92.84393434392739</v>
      </c>
      <c r="Y133" s="27">
        <f t="shared" si="130"/>
        <v>96.47478905592577</v>
      </c>
      <c r="AA133" s="29" t="s">
        <v>89</v>
      </c>
      <c r="AB133" s="25">
        <f t="shared" si="131"/>
        <v>84.16172383162841</v>
      </c>
      <c r="AC133" s="25">
        <f t="shared" si="132"/>
        <v>100</v>
      </c>
      <c r="AD133" s="25">
        <f t="shared" si="133"/>
        <v>108.81171380268775</v>
      </c>
      <c r="AE133" s="25">
        <f t="shared" si="134"/>
        <v>120.53182039599987</v>
      </c>
      <c r="AF133" s="25">
        <f t="shared" si="135"/>
        <v>132.44104415599304</v>
      </c>
      <c r="AG133" s="25">
        <f t="shared" si="136"/>
        <v>144.50729247256368</v>
      </c>
      <c r="AH133" s="25">
        <f t="shared" si="137"/>
        <v>156.37296197598783</v>
      </c>
      <c r="AI133" s="25">
        <f t="shared" si="138"/>
        <v>168.03805266626551</v>
      </c>
      <c r="AJ133" s="25">
        <f t="shared" si="139"/>
        <v>179.50256454339666</v>
      </c>
      <c r="AK133" s="25">
        <f t="shared" si="140"/>
        <v>190.76649760738132</v>
      </c>
    </row>
    <row r="134" spans="1:37" ht="11.25" hidden="1">
      <c r="A134" s="29" t="s">
        <v>90</v>
      </c>
      <c r="B134" s="30">
        <v>1359.48</v>
      </c>
      <c r="C134" s="30">
        <v>1751.85</v>
      </c>
      <c r="D134" s="30">
        <v>1923.19</v>
      </c>
      <c r="E134" s="30">
        <v>2090.16</v>
      </c>
      <c r="F134" s="30">
        <v>2265.31</v>
      </c>
      <c r="G134" s="30">
        <v>2487.25</v>
      </c>
      <c r="H134" s="30">
        <v>2734.75</v>
      </c>
      <c r="I134" s="30">
        <v>3007.79</v>
      </c>
      <c r="J134" s="30">
        <v>3306.39</v>
      </c>
      <c r="K134" s="31">
        <v>3630.53</v>
      </c>
      <c r="L134" s="32">
        <v>12912.5</v>
      </c>
      <c r="M134" s="33"/>
      <c r="N134" s="29" t="s">
        <v>90</v>
      </c>
      <c r="O134" s="25">
        <f t="shared" si="120"/>
        <v>87.98255208164797</v>
      </c>
      <c r="P134" s="25">
        <f t="shared" si="121"/>
        <v>100.57872164522297</v>
      </c>
      <c r="Q134" s="25">
        <f t="shared" si="122"/>
        <v>102.33326593378527</v>
      </c>
      <c r="R134" s="25">
        <f t="shared" si="123"/>
        <v>99.16875427009792</v>
      </c>
      <c r="S134" s="25">
        <f t="shared" si="124"/>
        <v>96.02433131278877</v>
      </c>
      <c r="T134" s="25">
        <f t="shared" si="125"/>
        <v>95.613815903281</v>
      </c>
      <c r="U134" s="25">
        <f t="shared" si="126"/>
        <v>96.12140170820007</v>
      </c>
      <c r="V134" s="25">
        <f t="shared" si="127"/>
        <v>97.32845794165709</v>
      </c>
      <c r="W134" s="25">
        <f t="shared" si="128"/>
        <v>99.07973989391988</v>
      </c>
      <c r="X134" s="26">
        <f t="shared" si="129"/>
        <v>101.26012802097426</v>
      </c>
      <c r="Y134" s="27">
        <f t="shared" si="130"/>
        <v>97.89093831259902</v>
      </c>
      <c r="AA134" s="29" t="s">
        <v>90</v>
      </c>
      <c r="AB134" s="25">
        <f t="shared" si="131"/>
        <v>77.6025344635671</v>
      </c>
      <c r="AC134" s="25">
        <f t="shared" si="132"/>
        <v>100</v>
      </c>
      <c r="AD134" s="25">
        <f t="shared" si="133"/>
        <v>109.78051773839086</v>
      </c>
      <c r="AE134" s="25">
        <f t="shared" si="134"/>
        <v>119.31158489596712</v>
      </c>
      <c r="AF134" s="25">
        <f t="shared" si="135"/>
        <v>129.3095870080201</v>
      </c>
      <c r="AG134" s="25">
        <f t="shared" si="136"/>
        <v>141.97847989268487</v>
      </c>
      <c r="AH134" s="25">
        <f t="shared" si="137"/>
        <v>156.10640180380742</v>
      </c>
      <c r="AI134" s="25">
        <f t="shared" si="138"/>
        <v>171.69221109113224</v>
      </c>
      <c r="AJ134" s="25">
        <f t="shared" si="139"/>
        <v>188.7370494049148</v>
      </c>
      <c r="AK134" s="25">
        <f t="shared" si="140"/>
        <v>207.23977509489967</v>
      </c>
    </row>
    <row r="135" spans="1:37" ht="11.25" hidden="1">
      <c r="A135" s="29" t="s">
        <v>91</v>
      </c>
      <c r="B135" s="30">
        <v>1487.26</v>
      </c>
      <c r="C135" s="30">
        <v>1793.66</v>
      </c>
      <c r="D135" s="30">
        <v>1962.37</v>
      </c>
      <c r="E135" s="30">
        <v>2201.09</v>
      </c>
      <c r="F135" s="30">
        <v>2486.8</v>
      </c>
      <c r="G135" s="30">
        <v>2781.23</v>
      </c>
      <c r="H135" s="30">
        <v>3075.82</v>
      </c>
      <c r="I135" s="30">
        <v>3370.55</v>
      </c>
      <c r="J135" s="30">
        <v>3665.44</v>
      </c>
      <c r="K135" s="31">
        <v>3960.47</v>
      </c>
      <c r="L135" s="32">
        <v>14116.6</v>
      </c>
      <c r="M135" s="33"/>
      <c r="N135" s="29" t="s">
        <v>91</v>
      </c>
      <c r="O135" s="25">
        <f t="shared" si="120"/>
        <v>96.25219231540866</v>
      </c>
      <c r="P135" s="25">
        <f t="shared" si="121"/>
        <v>102.97915338994241</v>
      </c>
      <c r="Q135" s="25">
        <f t="shared" si="122"/>
        <v>104.41804037587663</v>
      </c>
      <c r="R135" s="25">
        <f t="shared" si="123"/>
        <v>104.43188719350186</v>
      </c>
      <c r="S135" s="25">
        <f t="shared" si="124"/>
        <v>105.41308125980248</v>
      </c>
      <c r="T135" s="25">
        <f t="shared" si="125"/>
        <v>106.91487112460838</v>
      </c>
      <c r="U135" s="25">
        <f t="shared" si="126"/>
        <v>108.1093810410882</v>
      </c>
      <c r="V135" s="25">
        <f t="shared" si="127"/>
        <v>109.066934166033</v>
      </c>
      <c r="W135" s="25">
        <f t="shared" si="128"/>
        <v>109.8390818375236</v>
      </c>
      <c r="X135" s="26">
        <f t="shared" si="129"/>
        <v>110.46257687533992</v>
      </c>
      <c r="Y135" s="27">
        <f t="shared" si="130"/>
        <v>107.01933938305017</v>
      </c>
      <c r="AA135" s="29" t="s">
        <v>91</v>
      </c>
      <c r="AB135" s="25">
        <f t="shared" si="131"/>
        <v>82.9176098034187</v>
      </c>
      <c r="AC135" s="25">
        <f t="shared" si="132"/>
        <v>100</v>
      </c>
      <c r="AD135" s="25">
        <f t="shared" si="133"/>
        <v>109.40590747410322</v>
      </c>
      <c r="AE135" s="25">
        <f t="shared" si="134"/>
        <v>122.71500730350233</v>
      </c>
      <c r="AF135" s="25">
        <f t="shared" si="135"/>
        <v>138.64389014640457</v>
      </c>
      <c r="AG135" s="25">
        <f t="shared" si="136"/>
        <v>155.0589297860241</v>
      </c>
      <c r="AH135" s="25">
        <f t="shared" si="137"/>
        <v>171.48288973384032</v>
      </c>
      <c r="AI135" s="25">
        <f t="shared" si="138"/>
        <v>187.91465495132857</v>
      </c>
      <c r="AJ135" s="25">
        <f t="shared" si="139"/>
        <v>204.3553404770135</v>
      </c>
      <c r="AK135" s="25">
        <f t="shared" si="140"/>
        <v>220.80383127237045</v>
      </c>
    </row>
    <row r="136" spans="1:37" ht="11.25">
      <c r="A136" s="29" t="s">
        <v>92</v>
      </c>
      <c r="B136" s="30">
        <v>1623.25</v>
      </c>
      <c r="C136" s="30">
        <v>1722.41</v>
      </c>
      <c r="D136" s="30">
        <v>1833.53</v>
      </c>
      <c r="E136" s="30">
        <v>2054.05</v>
      </c>
      <c r="F136" s="30">
        <v>2271.72</v>
      </c>
      <c r="G136" s="30">
        <v>2483.45</v>
      </c>
      <c r="H136" s="30">
        <v>2698.84</v>
      </c>
      <c r="I136" s="30">
        <v>2917.87</v>
      </c>
      <c r="J136" s="30">
        <v>3140.56</v>
      </c>
      <c r="K136" s="31">
        <v>3366.89</v>
      </c>
      <c r="L136" s="32">
        <v>12638.7</v>
      </c>
      <c r="M136" s="33"/>
      <c r="N136" s="29" t="s">
        <v>92</v>
      </c>
      <c r="O136" s="25">
        <f t="shared" si="120"/>
        <v>105.0531656710912</v>
      </c>
      <c r="P136" s="25">
        <f t="shared" si="121"/>
        <v>98.88848699885749</v>
      </c>
      <c r="Q136" s="25">
        <f t="shared" si="122"/>
        <v>97.56244213394064</v>
      </c>
      <c r="R136" s="25">
        <f t="shared" si="123"/>
        <v>97.45549609048814</v>
      </c>
      <c r="S136" s="25">
        <f t="shared" si="124"/>
        <v>96.29604510194565</v>
      </c>
      <c r="T136" s="25">
        <f t="shared" si="125"/>
        <v>95.46773790531839</v>
      </c>
      <c r="U136" s="25">
        <f t="shared" si="126"/>
        <v>94.85923166145304</v>
      </c>
      <c r="V136" s="25">
        <f t="shared" si="127"/>
        <v>94.41875515718284</v>
      </c>
      <c r="W136" s="25">
        <f t="shared" si="128"/>
        <v>94.11045518564023</v>
      </c>
      <c r="X136" s="26">
        <f t="shared" si="129"/>
        <v>93.9068710167766</v>
      </c>
      <c r="Y136" s="27">
        <f t="shared" si="130"/>
        <v>95.81523345993769</v>
      </c>
      <c r="AA136" s="29" t="s">
        <v>92</v>
      </c>
      <c r="AB136" s="25">
        <f t="shared" si="131"/>
        <v>94.24295028477539</v>
      </c>
      <c r="AC136" s="25">
        <f t="shared" si="132"/>
        <v>100</v>
      </c>
      <c r="AD136" s="25">
        <f t="shared" si="133"/>
        <v>106.45142561875511</v>
      </c>
      <c r="AE136" s="25">
        <f t="shared" si="134"/>
        <v>119.2544167764934</v>
      </c>
      <c r="AF136" s="25">
        <f t="shared" si="135"/>
        <v>131.891942104377</v>
      </c>
      <c r="AG136" s="25">
        <f t="shared" si="136"/>
        <v>144.1846018079319</v>
      </c>
      <c r="AH136" s="25">
        <f t="shared" si="137"/>
        <v>156.68975447193176</v>
      </c>
      <c r="AI136" s="25">
        <f t="shared" si="138"/>
        <v>169.40623893265828</v>
      </c>
      <c r="AJ136" s="25">
        <f t="shared" si="139"/>
        <v>182.3352163538298</v>
      </c>
      <c r="AK136" s="25">
        <f t="shared" si="140"/>
        <v>195.47552557172796</v>
      </c>
    </row>
    <row r="137" spans="1:37" ht="11.25">
      <c r="A137" s="29" t="s">
        <v>93</v>
      </c>
      <c r="B137" s="30">
        <v>1607.45</v>
      </c>
      <c r="C137" s="30">
        <v>1673.96</v>
      </c>
      <c r="D137" s="30">
        <v>1809.74</v>
      </c>
      <c r="E137" s="30">
        <v>2110.9</v>
      </c>
      <c r="F137" s="30">
        <v>2385.41</v>
      </c>
      <c r="G137" s="30">
        <v>2624.22</v>
      </c>
      <c r="H137" s="30">
        <v>2848.93</v>
      </c>
      <c r="I137" s="30">
        <v>3059.54</v>
      </c>
      <c r="J137" s="30">
        <v>3256.05</v>
      </c>
      <c r="K137" s="31">
        <v>3438.46</v>
      </c>
      <c r="L137" s="32">
        <v>13061.3</v>
      </c>
      <c r="M137" s="33"/>
      <c r="N137" s="29" t="s">
        <v>93</v>
      </c>
      <c r="O137" s="25">
        <f t="shared" si="120"/>
        <v>104.0306244620333</v>
      </c>
      <c r="P137" s="25">
        <f t="shared" si="121"/>
        <v>96.10683385291973</v>
      </c>
      <c r="Q137" s="25">
        <f t="shared" si="122"/>
        <v>96.29657220087904</v>
      </c>
      <c r="R137" s="25">
        <f t="shared" si="123"/>
        <v>100.15277461474228</v>
      </c>
      <c r="S137" s="25">
        <f t="shared" si="124"/>
        <v>101.11525581789664</v>
      </c>
      <c r="T137" s="25">
        <f t="shared" si="125"/>
        <v>100.87915889826435</v>
      </c>
      <c r="U137" s="25">
        <f t="shared" si="126"/>
        <v>100.13461741239324</v>
      </c>
      <c r="V137" s="25">
        <f t="shared" si="127"/>
        <v>99.00302554726811</v>
      </c>
      <c r="W137" s="25">
        <f t="shared" si="128"/>
        <v>97.5712444937221</v>
      </c>
      <c r="X137" s="26">
        <f t="shared" si="129"/>
        <v>95.9030499114452</v>
      </c>
      <c r="Y137" s="27">
        <f t="shared" si="130"/>
        <v>99.01900581470278</v>
      </c>
      <c r="AA137" s="29" t="s">
        <v>93</v>
      </c>
      <c r="AB137" s="25">
        <f t="shared" si="131"/>
        <v>96.02678678104614</v>
      </c>
      <c r="AC137" s="25">
        <f t="shared" si="132"/>
        <v>100</v>
      </c>
      <c r="AD137" s="25">
        <f t="shared" si="133"/>
        <v>108.11130492962795</v>
      </c>
      <c r="AE137" s="25">
        <f t="shared" si="134"/>
        <v>126.10217687399938</v>
      </c>
      <c r="AF137" s="25">
        <f t="shared" si="135"/>
        <v>142.50101555592724</v>
      </c>
      <c r="AG137" s="25">
        <f t="shared" si="136"/>
        <v>156.7671867906043</v>
      </c>
      <c r="AH137" s="25">
        <f t="shared" si="137"/>
        <v>170.19104399149322</v>
      </c>
      <c r="AI137" s="25">
        <f t="shared" si="138"/>
        <v>182.77258715859398</v>
      </c>
      <c r="AJ137" s="25">
        <f t="shared" si="139"/>
        <v>194.51181629190663</v>
      </c>
      <c r="AK137" s="25">
        <f t="shared" si="140"/>
        <v>205.4087313914311</v>
      </c>
    </row>
    <row r="138" spans="1:37" ht="11.25">
      <c r="A138" s="29" t="s">
        <v>94</v>
      </c>
      <c r="B138" s="30">
        <v>1548.28</v>
      </c>
      <c r="C138" s="30">
        <v>1717.33</v>
      </c>
      <c r="D138" s="30">
        <v>1916.73</v>
      </c>
      <c r="E138" s="30">
        <v>2295.67</v>
      </c>
      <c r="F138" s="30">
        <v>2608.73</v>
      </c>
      <c r="G138" s="30">
        <v>2832.67</v>
      </c>
      <c r="H138" s="30">
        <v>2998.21</v>
      </c>
      <c r="I138" s="30">
        <v>3105.35</v>
      </c>
      <c r="J138" s="30">
        <v>3154.09</v>
      </c>
      <c r="K138" s="31">
        <v>3144.43</v>
      </c>
      <c r="L138" s="32">
        <v>13448.5</v>
      </c>
      <c r="M138" s="33"/>
      <c r="N138" s="29" t="s">
        <v>94</v>
      </c>
      <c r="O138" s="25">
        <f t="shared" si="120"/>
        <v>100.2012723519095</v>
      </c>
      <c r="P138" s="25">
        <f t="shared" si="121"/>
        <v>98.59682966178083</v>
      </c>
      <c r="Q138" s="25">
        <f t="shared" si="122"/>
        <v>101.98952823863698</v>
      </c>
      <c r="R138" s="25">
        <f t="shared" si="123"/>
        <v>108.91928566006226</v>
      </c>
      <c r="S138" s="25">
        <f t="shared" si="124"/>
        <v>110.58157772031707</v>
      </c>
      <c r="T138" s="25">
        <f t="shared" si="125"/>
        <v>108.89230591808101</v>
      </c>
      <c r="U138" s="25">
        <f t="shared" si="126"/>
        <v>105.38153316227901</v>
      </c>
      <c r="V138" s="25">
        <f t="shared" si="127"/>
        <v>100.48538191466987</v>
      </c>
      <c r="W138" s="25">
        <f t="shared" si="128"/>
        <v>94.51589703634893</v>
      </c>
      <c r="X138" s="26">
        <f t="shared" si="129"/>
        <v>87.70217691438772</v>
      </c>
      <c r="Y138" s="27">
        <f t="shared" si="130"/>
        <v>101.95440727178998</v>
      </c>
      <c r="AA138" s="29" t="s">
        <v>94</v>
      </c>
      <c r="AB138" s="25">
        <f t="shared" si="131"/>
        <v>90.1562308933053</v>
      </c>
      <c r="AC138" s="25">
        <f t="shared" si="132"/>
        <v>100</v>
      </c>
      <c r="AD138" s="25">
        <f t="shared" si="133"/>
        <v>111.61104738169134</v>
      </c>
      <c r="AE138" s="25">
        <f t="shared" si="134"/>
        <v>133.67669580104</v>
      </c>
      <c r="AF138" s="25">
        <f t="shared" si="135"/>
        <v>151.9061566501488</v>
      </c>
      <c r="AG138" s="25">
        <f t="shared" si="136"/>
        <v>164.94616643277647</v>
      </c>
      <c r="AH138" s="25">
        <f t="shared" si="137"/>
        <v>174.58554849679447</v>
      </c>
      <c r="AI138" s="25">
        <f t="shared" si="138"/>
        <v>180.8243028422027</v>
      </c>
      <c r="AJ138" s="25">
        <f t="shared" si="139"/>
        <v>183.6624294690013</v>
      </c>
      <c r="AK138" s="25">
        <f t="shared" si="140"/>
        <v>183.09992837719017</v>
      </c>
    </row>
    <row r="139" spans="1:37" ht="11.25">
      <c r="A139" s="29" t="s">
        <v>95</v>
      </c>
      <c r="B139" s="30">
        <v>1533.52</v>
      </c>
      <c r="C139" s="30">
        <v>1677.62</v>
      </c>
      <c r="D139" s="30">
        <v>1788.6</v>
      </c>
      <c r="E139" s="30">
        <v>1978.45</v>
      </c>
      <c r="F139" s="30">
        <v>2173.58</v>
      </c>
      <c r="G139" s="30">
        <v>2316.14</v>
      </c>
      <c r="H139" s="30">
        <v>2429.14</v>
      </c>
      <c r="I139" s="30">
        <v>2512.6</v>
      </c>
      <c r="J139" s="30">
        <v>2566.5</v>
      </c>
      <c r="K139" s="31">
        <v>2590.86</v>
      </c>
      <c r="L139" s="32">
        <v>11348.1</v>
      </c>
      <c r="M139" s="33"/>
      <c r="N139" s="29" t="s">
        <v>95</v>
      </c>
      <c r="O139" s="25">
        <f t="shared" si="120"/>
        <v>99.2460376528149</v>
      </c>
      <c r="P139" s="25">
        <f t="shared" si="121"/>
        <v>96.31696492648283</v>
      </c>
      <c r="Q139" s="25">
        <f t="shared" si="122"/>
        <v>95.17170921706557</v>
      </c>
      <c r="R139" s="25">
        <f t="shared" si="123"/>
        <v>93.86861383132165</v>
      </c>
      <c r="S139" s="25">
        <f t="shared" si="124"/>
        <v>92.13598406171846</v>
      </c>
      <c r="T139" s="25">
        <f t="shared" si="125"/>
        <v>89.03607742133892</v>
      </c>
      <c r="U139" s="25">
        <f t="shared" si="126"/>
        <v>85.3797757548065</v>
      </c>
      <c r="V139" s="25">
        <f t="shared" si="127"/>
        <v>81.30470658663258</v>
      </c>
      <c r="W139" s="25">
        <f t="shared" si="128"/>
        <v>76.90809385394505</v>
      </c>
      <c r="X139" s="26">
        <f t="shared" si="129"/>
        <v>72.26240116027725</v>
      </c>
      <c r="Y139" s="27">
        <f t="shared" si="130"/>
        <v>86.03106734290068</v>
      </c>
      <c r="AA139" s="29" t="s">
        <v>95</v>
      </c>
      <c r="AB139" s="25">
        <f t="shared" si="131"/>
        <v>91.4104505191879</v>
      </c>
      <c r="AC139" s="25">
        <f t="shared" si="132"/>
        <v>100</v>
      </c>
      <c r="AD139" s="25">
        <f t="shared" si="133"/>
        <v>106.61532409008</v>
      </c>
      <c r="AE139" s="25">
        <f t="shared" si="134"/>
        <v>117.93195121660449</v>
      </c>
      <c r="AF139" s="25">
        <f t="shared" si="135"/>
        <v>129.5633099271587</v>
      </c>
      <c r="AG139" s="25">
        <f t="shared" si="136"/>
        <v>138.06106269596214</v>
      </c>
      <c r="AH139" s="25">
        <f t="shared" si="137"/>
        <v>144.79679546023533</v>
      </c>
      <c r="AI139" s="25">
        <f t="shared" si="138"/>
        <v>149.77170038506932</v>
      </c>
      <c r="AJ139" s="25">
        <f t="shared" si="139"/>
        <v>152.9845853053731</v>
      </c>
      <c r="AK139" s="25">
        <f t="shared" si="140"/>
        <v>154.43664238623768</v>
      </c>
    </row>
    <row r="140" spans="1:37" ht="11.25">
      <c r="A140" s="29" t="s">
        <v>96</v>
      </c>
      <c r="B140" s="30">
        <v>1700.04</v>
      </c>
      <c r="C140" s="30">
        <v>1812.7</v>
      </c>
      <c r="D140" s="30">
        <v>1882.58</v>
      </c>
      <c r="E140" s="30">
        <v>2009.55</v>
      </c>
      <c r="F140" s="30">
        <v>2201.53</v>
      </c>
      <c r="G140" s="30">
        <v>2397.61</v>
      </c>
      <c r="H140" s="30">
        <v>2614.89</v>
      </c>
      <c r="I140" s="30">
        <v>2853.37</v>
      </c>
      <c r="J140" s="30">
        <v>3113.05</v>
      </c>
      <c r="K140" s="31">
        <v>3393.93</v>
      </c>
      <c r="L140" s="32">
        <v>12500.9</v>
      </c>
      <c r="M140" s="33"/>
      <c r="N140" s="29" t="s">
        <v>96</v>
      </c>
      <c r="O140" s="25">
        <f t="shared" si="120"/>
        <v>110.0228453827087</v>
      </c>
      <c r="P140" s="25">
        <f t="shared" si="121"/>
        <v>104.07229427536357</v>
      </c>
      <c r="Q140" s="25">
        <f t="shared" si="122"/>
        <v>100.17240094926943</v>
      </c>
      <c r="R140" s="25">
        <f t="shared" si="123"/>
        <v>95.34416989296288</v>
      </c>
      <c r="S140" s="25">
        <f t="shared" si="124"/>
        <v>93.32075791615448</v>
      </c>
      <c r="T140" s="25">
        <f t="shared" si="125"/>
        <v>92.16791281450017</v>
      </c>
      <c r="U140" s="25">
        <f t="shared" si="126"/>
        <v>91.90854451513127</v>
      </c>
      <c r="V140" s="25">
        <f t="shared" si="127"/>
        <v>92.33161292410244</v>
      </c>
      <c r="W140" s="25">
        <f t="shared" si="128"/>
        <v>93.28608672200414</v>
      </c>
      <c r="X140" s="26">
        <f t="shared" si="129"/>
        <v>94.66105122233533</v>
      </c>
      <c r="Y140" s="27">
        <f t="shared" si="130"/>
        <v>94.77055804468299</v>
      </c>
      <c r="AA140" s="29" t="s">
        <v>96</v>
      </c>
      <c r="AB140" s="25">
        <f t="shared" si="131"/>
        <v>93.7849616594031</v>
      </c>
      <c r="AC140" s="25">
        <f t="shared" si="132"/>
        <v>100</v>
      </c>
      <c r="AD140" s="25">
        <f t="shared" si="133"/>
        <v>103.85502289402548</v>
      </c>
      <c r="AE140" s="25">
        <f t="shared" si="134"/>
        <v>110.85949136646991</v>
      </c>
      <c r="AF140" s="25">
        <f t="shared" si="135"/>
        <v>121.45032272300989</v>
      </c>
      <c r="AG140" s="25">
        <f t="shared" si="136"/>
        <v>132.26733601809454</v>
      </c>
      <c r="AH140" s="25">
        <f t="shared" si="137"/>
        <v>144.25387543443483</v>
      </c>
      <c r="AI140" s="25">
        <f t="shared" si="138"/>
        <v>157.40994097203068</v>
      </c>
      <c r="AJ140" s="25">
        <f t="shared" si="139"/>
        <v>171.73553263088212</v>
      </c>
      <c r="AK140" s="25">
        <f t="shared" si="140"/>
        <v>187.2306504109891</v>
      </c>
    </row>
    <row r="141" spans="1:37" ht="11.25" hidden="1">
      <c r="A141" s="29" t="s">
        <v>97</v>
      </c>
      <c r="B141" s="30">
        <v>1857.55</v>
      </c>
      <c r="C141" s="30">
        <v>1759.01</v>
      </c>
      <c r="D141" s="30">
        <v>1828.57</v>
      </c>
      <c r="E141" s="30">
        <v>2057.22</v>
      </c>
      <c r="F141" s="30">
        <v>2209.37</v>
      </c>
      <c r="G141" s="30">
        <v>2418.45</v>
      </c>
      <c r="H141" s="30">
        <v>2675.69</v>
      </c>
      <c r="I141" s="30">
        <v>2981.07</v>
      </c>
      <c r="J141" s="30">
        <v>3334.61</v>
      </c>
      <c r="K141" s="31">
        <v>3736.29</v>
      </c>
      <c r="L141" s="32">
        <v>12907.9</v>
      </c>
      <c r="M141" s="33"/>
      <c r="N141" s="29" t="s">
        <v>97</v>
      </c>
      <c r="O141" s="25">
        <f t="shared" si="120"/>
        <v>120.21654575224731</v>
      </c>
      <c r="P141" s="25">
        <f t="shared" si="121"/>
        <v>100.98979773448849</v>
      </c>
      <c r="Q141" s="25">
        <f t="shared" si="122"/>
        <v>97.29851969308373</v>
      </c>
      <c r="R141" s="25">
        <f t="shared" si="123"/>
        <v>97.60589842860396</v>
      </c>
      <c r="S141" s="25">
        <f t="shared" si="124"/>
        <v>93.65308804204993</v>
      </c>
      <c r="T141" s="25">
        <f t="shared" si="125"/>
        <v>92.96903530858977</v>
      </c>
      <c r="U141" s="25">
        <f t="shared" si="126"/>
        <v>94.04555200168711</v>
      </c>
      <c r="V141" s="25">
        <f t="shared" si="127"/>
        <v>96.46383095765853</v>
      </c>
      <c r="W141" s="25">
        <f t="shared" si="128"/>
        <v>99.92538431572325</v>
      </c>
      <c r="X141" s="26">
        <f t="shared" si="129"/>
        <v>104.20990977170987</v>
      </c>
      <c r="Y141" s="27">
        <f t="shared" si="130"/>
        <v>97.8560652580985</v>
      </c>
      <c r="AA141" s="29" t="s">
        <v>97</v>
      </c>
      <c r="AB141" s="25">
        <f t="shared" si="131"/>
        <v>105.60201476967157</v>
      </c>
      <c r="AC141" s="25">
        <f t="shared" si="132"/>
        <v>100</v>
      </c>
      <c r="AD141" s="25">
        <f t="shared" si="133"/>
        <v>103.95449713190943</v>
      </c>
      <c r="AE141" s="25">
        <f t="shared" si="134"/>
        <v>116.95328622350073</v>
      </c>
      <c r="AF141" s="25">
        <f t="shared" si="135"/>
        <v>125.60303807255218</v>
      </c>
      <c r="AG141" s="25">
        <f t="shared" si="136"/>
        <v>137.48926953229372</v>
      </c>
      <c r="AH141" s="25">
        <f t="shared" si="137"/>
        <v>152.11340469923422</v>
      </c>
      <c r="AI141" s="25">
        <f t="shared" si="138"/>
        <v>169.47430657017298</v>
      </c>
      <c r="AJ141" s="25">
        <f t="shared" si="139"/>
        <v>189.57311214831068</v>
      </c>
      <c r="AK141" s="25">
        <f t="shared" si="140"/>
        <v>212.4086844304467</v>
      </c>
    </row>
    <row r="142" spans="1:37" ht="11.25" hidden="1">
      <c r="A142" s="29" t="s">
        <v>98</v>
      </c>
      <c r="B142" s="30">
        <v>0</v>
      </c>
      <c r="C142" s="30">
        <v>0</v>
      </c>
      <c r="D142" s="30">
        <v>0</v>
      </c>
      <c r="E142" s="30">
        <v>0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1">
        <v>0</v>
      </c>
      <c r="L142" s="32">
        <v>0</v>
      </c>
      <c r="M142" s="33"/>
      <c r="N142" s="29" t="s">
        <v>98</v>
      </c>
      <c r="O142" s="25">
        <f t="shared" si="120"/>
        <v>0</v>
      </c>
      <c r="P142" s="25">
        <f t="shared" si="121"/>
        <v>0</v>
      </c>
      <c r="Q142" s="25">
        <f t="shared" si="122"/>
        <v>0</v>
      </c>
      <c r="R142" s="25">
        <f t="shared" si="123"/>
        <v>0</v>
      </c>
      <c r="S142" s="25">
        <f t="shared" si="124"/>
        <v>0</v>
      </c>
      <c r="T142" s="25">
        <f t="shared" si="125"/>
        <v>0</v>
      </c>
      <c r="U142" s="25">
        <f t="shared" si="126"/>
        <v>0</v>
      </c>
      <c r="V142" s="25">
        <f t="shared" si="127"/>
        <v>0</v>
      </c>
      <c r="W142" s="25">
        <f t="shared" si="128"/>
        <v>0</v>
      </c>
      <c r="X142" s="26">
        <f t="shared" si="129"/>
        <v>0</v>
      </c>
      <c r="Y142" s="27">
        <f t="shared" si="130"/>
        <v>0</v>
      </c>
      <c r="AA142" s="29" t="s">
        <v>98</v>
      </c>
      <c r="AB142" s="25" t="e">
        <f t="shared" si="131"/>
        <v>#DIV/0!</v>
      </c>
      <c r="AC142" s="25" t="e">
        <f t="shared" si="132"/>
        <v>#DIV/0!</v>
      </c>
      <c r="AD142" s="25" t="e">
        <f t="shared" si="133"/>
        <v>#DIV/0!</v>
      </c>
      <c r="AE142" s="25" t="e">
        <f t="shared" si="134"/>
        <v>#DIV/0!</v>
      </c>
      <c r="AF142" s="25" t="e">
        <f t="shared" si="135"/>
        <v>#DIV/0!</v>
      </c>
      <c r="AG142" s="25" t="e">
        <f t="shared" si="136"/>
        <v>#DIV/0!</v>
      </c>
      <c r="AH142" s="25" t="e">
        <f t="shared" si="137"/>
        <v>#DIV/0!</v>
      </c>
      <c r="AI142" s="25" t="e">
        <f t="shared" si="138"/>
        <v>#DIV/0!</v>
      </c>
      <c r="AJ142" s="25" t="e">
        <f t="shared" si="139"/>
        <v>#DIV/0!</v>
      </c>
      <c r="AK142" s="25" t="e">
        <f t="shared" si="140"/>
        <v>#DIV/0!</v>
      </c>
    </row>
    <row r="143" spans="1:37" ht="11.25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1"/>
      <c r="L143" s="32"/>
      <c r="M143" s="33"/>
      <c r="N143" s="29"/>
      <c r="O143" s="25"/>
      <c r="P143" s="25"/>
      <c r="Q143" s="25"/>
      <c r="R143" s="25"/>
      <c r="S143" s="25"/>
      <c r="T143" s="25"/>
      <c r="U143" s="25"/>
      <c r="V143" s="25"/>
      <c r="W143" s="25"/>
      <c r="X143" s="26"/>
      <c r="Y143" s="27"/>
      <c r="AA143" s="29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</row>
    <row r="144" spans="1:37" ht="11.25">
      <c r="A144" s="29" t="s">
        <v>99</v>
      </c>
      <c r="B144" s="30">
        <v>1331.71</v>
      </c>
      <c r="C144" s="30">
        <v>1656.62</v>
      </c>
      <c r="D144" s="30">
        <v>1923.19</v>
      </c>
      <c r="E144" s="30">
        <v>2364</v>
      </c>
      <c r="F144" s="30">
        <v>2736.68</v>
      </c>
      <c r="G144" s="30">
        <v>3015.02</v>
      </c>
      <c r="H144" s="30">
        <v>3212.42</v>
      </c>
      <c r="I144" s="30">
        <v>3328.86</v>
      </c>
      <c r="J144" s="30">
        <v>3364.36</v>
      </c>
      <c r="K144" s="31">
        <v>3318.9</v>
      </c>
      <c r="L144" s="32">
        <v>14049.8</v>
      </c>
      <c r="M144" s="33"/>
      <c r="N144" s="29" t="s">
        <v>99</v>
      </c>
      <c r="O144" s="25">
        <f aca="true" t="shared" si="141" ref="O144:O153">B144/B$7*100</f>
        <v>86.18533883003164</v>
      </c>
      <c r="P144" s="25">
        <f aca="true" t="shared" si="142" ref="P144:P153">C144/C$7*100</f>
        <v>95.11129483226833</v>
      </c>
      <c r="Q144" s="25">
        <f aca="true" t="shared" si="143" ref="Q144:Q153">D144/D$7*100</f>
        <v>102.33326593378527</v>
      </c>
      <c r="R144" s="25">
        <f aca="true" t="shared" si="144" ref="R144:R153">E144/E$7*100</f>
        <v>112.1612388977454</v>
      </c>
      <c r="S144" s="25">
        <f aca="true" t="shared" si="145" ref="S144:S153">F144/F$7*100</f>
        <v>116.00525624178712</v>
      </c>
      <c r="T144" s="25">
        <f aca="true" t="shared" si="146" ref="T144:T153">G144/G$7*100</f>
        <v>115.90212774136506</v>
      </c>
      <c r="U144" s="25">
        <f aca="true" t="shared" si="147" ref="U144:U153">H144/H$7*100</f>
        <v>112.91061825594883</v>
      </c>
      <c r="V144" s="25">
        <f aca="true" t="shared" si="148" ref="V144:V153">I144/I$7*100</f>
        <v>107.71789603119389</v>
      </c>
      <c r="W144" s="25">
        <f aca="true" t="shared" si="149" ref="W144:W153">J144/J$7*100</f>
        <v>100.81687692907015</v>
      </c>
      <c r="X144" s="26">
        <f aca="true" t="shared" si="150" ref="X144:X153">K144/K$7*100</f>
        <v>92.5683684995886</v>
      </c>
      <c r="Y144" s="27">
        <f aca="true" t="shared" si="151" ref="Y144:Y153">L144/L$7*100</f>
        <v>106.5129219829122</v>
      </c>
      <c r="AA144" s="29" t="s">
        <v>99</v>
      </c>
      <c r="AB144" s="25">
        <f aca="true" t="shared" si="152" ref="AB144:AB153">B144/$C144*100</f>
        <v>80.38717388417382</v>
      </c>
      <c r="AC144" s="25">
        <f aca="true" t="shared" si="153" ref="AC144:AC153">C144/$C144*100</f>
        <v>100</v>
      </c>
      <c r="AD144" s="25">
        <f aca="true" t="shared" si="154" ref="AD144:AD153">D144/$C144*100</f>
        <v>116.09119773997658</v>
      </c>
      <c r="AE144" s="25">
        <f aca="true" t="shared" si="155" ref="AE144:AE153">E144/$C144*100</f>
        <v>142.7001967862274</v>
      </c>
      <c r="AF144" s="25">
        <f aca="true" t="shared" si="156" ref="AF144:AF153">F144/$C144*100</f>
        <v>165.19660513575835</v>
      </c>
      <c r="AG144" s="25">
        <f aca="true" t="shared" si="157" ref="AG144:AG153">G144/$C144*100</f>
        <v>181.99828566599464</v>
      </c>
      <c r="AH144" s="25">
        <f aca="true" t="shared" si="158" ref="AH144:AH153">H144/$C144*100</f>
        <v>193.91411428088517</v>
      </c>
      <c r="AI144" s="25">
        <f aca="true" t="shared" si="159" ref="AI144:AI153">I144/$C144*100</f>
        <v>200.94288370296147</v>
      </c>
      <c r="AJ144" s="25">
        <f aca="true" t="shared" si="160" ref="AJ144:AJ153">J144/$C144*100</f>
        <v>203.08580120969205</v>
      </c>
      <c r="AK144" s="25">
        <f aca="true" t="shared" si="161" ref="AK144:AK153">K144/$C144*100</f>
        <v>200.3416595236083</v>
      </c>
    </row>
    <row r="145" spans="1:37" ht="11.25">
      <c r="A145" s="29" t="s">
        <v>100</v>
      </c>
      <c r="B145" s="30">
        <v>1523.17</v>
      </c>
      <c r="C145" s="30">
        <v>1762.05</v>
      </c>
      <c r="D145" s="30">
        <v>1965.58</v>
      </c>
      <c r="E145" s="30">
        <v>2325.57</v>
      </c>
      <c r="F145" s="30">
        <v>2676.77</v>
      </c>
      <c r="G145" s="30">
        <v>2969.72</v>
      </c>
      <c r="H145" s="30">
        <v>3228.17</v>
      </c>
      <c r="I145" s="30">
        <v>3452.12</v>
      </c>
      <c r="J145" s="30">
        <v>3641.57</v>
      </c>
      <c r="K145" s="31">
        <v>3796.52</v>
      </c>
      <c r="L145" s="32">
        <v>14490.6</v>
      </c>
      <c r="M145" s="33"/>
      <c r="N145" s="29" t="s">
        <v>100</v>
      </c>
      <c r="O145" s="25">
        <f t="shared" si="141"/>
        <v>98.57620844308393</v>
      </c>
      <c r="P145" s="25">
        <f t="shared" si="142"/>
        <v>101.16433283384143</v>
      </c>
      <c r="Q145" s="25">
        <f t="shared" si="143"/>
        <v>104.58884502006023</v>
      </c>
      <c r="R145" s="25">
        <f t="shared" si="144"/>
        <v>110.3379070826691</v>
      </c>
      <c r="S145" s="25">
        <f t="shared" si="145"/>
        <v>113.46572845576704</v>
      </c>
      <c r="T145" s="25">
        <f t="shared" si="146"/>
        <v>114.16072423933727</v>
      </c>
      <c r="U145" s="25">
        <f t="shared" si="147"/>
        <v>113.46420160978525</v>
      </c>
      <c r="V145" s="25">
        <f t="shared" si="148"/>
        <v>111.70644101800767</v>
      </c>
      <c r="W145" s="25">
        <f t="shared" si="149"/>
        <v>109.12379011716762</v>
      </c>
      <c r="X145" s="26">
        <f t="shared" si="150"/>
        <v>105.88980155354429</v>
      </c>
      <c r="Y145" s="27">
        <f t="shared" si="151"/>
        <v>109.85467033591848</v>
      </c>
      <c r="AA145" s="29" t="s">
        <v>100</v>
      </c>
      <c r="AB145" s="25">
        <f t="shared" si="152"/>
        <v>86.44306347719986</v>
      </c>
      <c r="AC145" s="25">
        <f t="shared" si="153"/>
        <v>100</v>
      </c>
      <c r="AD145" s="25">
        <f t="shared" si="154"/>
        <v>111.55075054623876</v>
      </c>
      <c r="AE145" s="25">
        <f t="shared" si="155"/>
        <v>131.98093130160893</v>
      </c>
      <c r="AF145" s="25">
        <f t="shared" si="156"/>
        <v>151.91226128656962</v>
      </c>
      <c r="AG145" s="25">
        <f t="shared" si="157"/>
        <v>168.53778269629126</v>
      </c>
      <c r="AH145" s="25">
        <f t="shared" si="158"/>
        <v>183.20535739621465</v>
      </c>
      <c r="AI145" s="25">
        <f t="shared" si="159"/>
        <v>195.91498538633977</v>
      </c>
      <c r="AJ145" s="25">
        <f t="shared" si="160"/>
        <v>206.66666666666669</v>
      </c>
      <c r="AK145" s="25">
        <f t="shared" si="161"/>
        <v>215.46040123719533</v>
      </c>
    </row>
    <row r="146" spans="1:37" ht="11.25" hidden="1">
      <c r="A146" s="29" t="s">
        <v>101</v>
      </c>
      <c r="B146" s="30">
        <v>1673.64</v>
      </c>
      <c r="C146" s="30">
        <v>1875.35</v>
      </c>
      <c r="D146" s="30">
        <v>2079.63</v>
      </c>
      <c r="E146" s="30">
        <v>2449.31</v>
      </c>
      <c r="F146" s="30">
        <v>2758.36</v>
      </c>
      <c r="G146" s="30">
        <v>3033.04</v>
      </c>
      <c r="H146" s="30">
        <v>3297.88</v>
      </c>
      <c r="I146" s="30">
        <v>3552.86</v>
      </c>
      <c r="J146" s="30">
        <v>3798</v>
      </c>
      <c r="K146" s="31">
        <v>4033.28</v>
      </c>
      <c r="L146" s="32">
        <v>15077.1</v>
      </c>
      <c r="M146" s="33"/>
      <c r="N146" s="29" t="s">
        <v>101</v>
      </c>
      <c r="O146" s="25">
        <f t="shared" si="141"/>
        <v>108.31429551440941</v>
      </c>
      <c r="P146" s="25">
        <f t="shared" si="142"/>
        <v>107.66921005643684</v>
      </c>
      <c r="Q146" s="25">
        <f t="shared" si="143"/>
        <v>110.65746485468304</v>
      </c>
      <c r="R146" s="25">
        <f t="shared" si="144"/>
        <v>116.20881727776514</v>
      </c>
      <c r="S146" s="25">
        <f t="shared" si="145"/>
        <v>116.92425077360011</v>
      </c>
      <c r="T146" s="25">
        <f t="shared" si="146"/>
        <v>116.59484498433505</v>
      </c>
      <c r="U146" s="25">
        <f t="shared" si="147"/>
        <v>115.91437910793998</v>
      </c>
      <c r="V146" s="25">
        <f t="shared" si="148"/>
        <v>114.96626595693044</v>
      </c>
      <c r="W146" s="25">
        <f t="shared" si="149"/>
        <v>113.81139312576789</v>
      </c>
      <c r="X146" s="26">
        <f t="shared" si="150"/>
        <v>112.49334095694982</v>
      </c>
      <c r="Y146" s="27">
        <f t="shared" si="151"/>
        <v>114.3009847847347</v>
      </c>
      <c r="AA146" s="29" t="s">
        <v>101</v>
      </c>
      <c r="AB146" s="25">
        <f t="shared" si="152"/>
        <v>89.24414109366252</v>
      </c>
      <c r="AC146" s="25">
        <f t="shared" si="153"/>
        <v>100</v>
      </c>
      <c r="AD146" s="25">
        <f t="shared" si="154"/>
        <v>110.89289999200152</v>
      </c>
      <c r="AE146" s="25">
        <f t="shared" si="155"/>
        <v>130.60548697576453</v>
      </c>
      <c r="AF146" s="25">
        <f t="shared" si="156"/>
        <v>147.08507745220894</v>
      </c>
      <c r="AG146" s="25">
        <f t="shared" si="157"/>
        <v>161.73194337057083</v>
      </c>
      <c r="AH146" s="25">
        <f t="shared" si="158"/>
        <v>175.85410723331648</v>
      </c>
      <c r="AI146" s="25">
        <f t="shared" si="159"/>
        <v>189.45050257285308</v>
      </c>
      <c r="AJ146" s="25">
        <f t="shared" si="160"/>
        <v>202.52219585677344</v>
      </c>
      <c r="AK146" s="25">
        <f t="shared" si="161"/>
        <v>215.06812061748474</v>
      </c>
    </row>
    <row r="147" spans="1:37" ht="11.25">
      <c r="A147" s="29" t="s">
        <v>102</v>
      </c>
      <c r="B147" s="30">
        <v>1644.82</v>
      </c>
      <c r="C147" s="30">
        <v>2028.34</v>
      </c>
      <c r="D147" s="30">
        <v>2267.34</v>
      </c>
      <c r="E147" s="30">
        <v>2622.46</v>
      </c>
      <c r="F147" s="30">
        <v>2990.57</v>
      </c>
      <c r="G147" s="30">
        <v>3310.2</v>
      </c>
      <c r="H147" s="30">
        <v>3613.53</v>
      </c>
      <c r="I147" s="30">
        <v>3900.56</v>
      </c>
      <c r="J147" s="30">
        <v>4171.29</v>
      </c>
      <c r="K147" s="31">
        <v>4425.72</v>
      </c>
      <c r="L147" s="32">
        <v>16399</v>
      </c>
      <c r="M147" s="33"/>
      <c r="N147" s="29" t="s">
        <v>102</v>
      </c>
      <c r="O147" s="25">
        <f t="shared" si="141"/>
        <v>106.44912857484937</v>
      </c>
      <c r="P147" s="25">
        <f t="shared" si="142"/>
        <v>116.45280375709766</v>
      </c>
      <c r="Q147" s="25">
        <f t="shared" si="143"/>
        <v>120.64554577670886</v>
      </c>
      <c r="R147" s="25">
        <f t="shared" si="144"/>
        <v>124.42401123510211</v>
      </c>
      <c r="S147" s="25">
        <f t="shared" si="145"/>
        <v>126.76741130091986</v>
      </c>
      <c r="T147" s="25">
        <f t="shared" si="146"/>
        <v>127.24931285678589</v>
      </c>
      <c r="U147" s="25">
        <f t="shared" si="147"/>
        <v>127.00889248181085</v>
      </c>
      <c r="V147" s="25">
        <f t="shared" si="148"/>
        <v>126.21741873897778</v>
      </c>
      <c r="W147" s="25">
        <f t="shared" si="149"/>
        <v>124.99745287824757</v>
      </c>
      <c r="X147" s="26">
        <f t="shared" si="150"/>
        <v>123.43899479827634</v>
      </c>
      <c r="Y147" s="27">
        <f t="shared" si="151"/>
        <v>124.32243929435131</v>
      </c>
      <c r="AA147" s="29" t="s">
        <v>102</v>
      </c>
      <c r="AB147" s="25">
        <f t="shared" si="152"/>
        <v>81.0919273888993</v>
      </c>
      <c r="AC147" s="25">
        <f t="shared" si="153"/>
        <v>100</v>
      </c>
      <c r="AD147" s="25">
        <f t="shared" si="154"/>
        <v>111.78303440251636</v>
      </c>
      <c r="AE147" s="25">
        <f t="shared" si="155"/>
        <v>129.29094727708372</v>
      </c>
      <c r="AF147" s="25">
        <f t="shared" si="156"/>
        <v>147.4392853269176</v>
      </c>
      <c r="AG147" s="25">
        <f t="shared" si="157"/>
        <v>163.19749154481005</v>
      </c>
      <c r="AH147" s="25">
        <f t="shared" si="158"/>
        <v>178.15208495617108</v>
      </c>
      <c r="AI147" s="25">
        <f t="shared" si="159"/>
        <v>192.30306556100064</v>
      </c>
      <c r="AJ147" s="25">
        <f t="shared" si="160"/>
        <v>205.65043335929875</v>
      </c>
      <c r="AK147" s="25">
        <f t="shared" si="161"/>
        <v>218.1941883510654</v>
      </c>
    </row>
    <row r="148" spans="1:37" ht="11.25" hidden="1">
      <c r="A148" s="29" t="s">
        <v>103</v>
      </c>
      <c r="B148" s="30">
        <v>1401.11</v>
      </c>
      <c r="C148" s="30">
        <v>1749.93</v>
      </c>
      <c r="D148" s="30">
        <v>1992.38</v>
      </c>
      <c r="E148" s="30">
        <v>2373.39</v>
      </c>
      <c r="F148" s="30">
        <v>2743.78</v>
      </c>
      <c r="G148" s="30">
        <v>3151.96</v>
      </c>
      <c r="H148" s="30">
        <v>3561.8</v>
      </c>
      <c r="I148" s="30">
        <v>3973.28</v>
      </c>
      <c r="J148" s="30">
        <v>4386.42</v>
      </c>
      <c r="K148" s="31">
        <v>4801.2</v>
      </c>
      <c r="L148" s="32">
        <v>15956.7</v>
      </c>
      <c r="M148" s="33"/>
      <c r="N148" s="29" t="s">
        <v>103</v>
      </c>
      <c r="O148" s="25">
        <f t="shared" si="141"/>
        <v>90.67675401412141</v>
      </c>
      <c r="P148" s="25">
        <f t="shared" si="142"/>
        <v>100.46848895089478</v>
      </c>
      <c r="Q148" s="25">
        <f t="shared" si="143"/>
        <v>106.01487756339993</v>
      </c>
      <c r="R148" s="25">
        <f t="shared" si="144"/>
        <v>112.60675244818947</v>
      </c>
      <c r="S148" s="25">
        <f t="shared" si="145"/>
        <v>116.30621847314654</v>
      </c>
      <c r="T148" s="25">
        <f t="shared" si="146"/>
        <v>121.16631748899611</v>
      </c>
      <c r="U148" s="25">
        <f t="shared" si="147"/>
        <v>125.19067871076588</v>
      </c>
      <c r="V148" s="25">
        <f t="shared" si="148"/>
        <v>128.57055026129726</v>
      </c>
      <c r="W148" s="25">
        <f t="shared" si="149"/>
        <v>131.44406820293068</v>
      </c>
      <c r="X148" s="26">
        <f t="shared" si="150"/>
        <v>133.91161253434115</v>
      </c>
      <c r="Y148" s="27">
        <f t="shared" si="151"/>
        <v>120.96931929313834</v>
      </c>
      <c r="AA148" s="29" t="s">
        <v>103</v>
      </c>
      <c r="AB148" s="25">
        <f t="shared" si="152"/>
        <v>80.06663123667803</v>
      </c>
      <c r="AC148" s="25">
        <f t="shared" si="153"/>
        <v>100</v>
      </c>
      <c r="AD148" s="25">
        <f t="shared" si="154"/>
        <v>113.85483990788204</v>
      </c>
      <c r="AE148" s="25">
        <f t="shared" si="155"/>
        <v>135.6277108227186</v>
      </c>
      <c r="AF148" s="25">
        <f t="shared" si="156"/>
        <v>156.79370031944134</v>
      </c>
      <c r="AG148" s="25">
        <f t="shared" si="157"/>
        <v>180.1192047681907</v>
      </c>
      <c r="AH148" s="25">
        <f t="shared" si="158"/>
        <v>203.53957015423475</v>
      </c>
      <c r="AI148" s="25">
        <f t="shared" si="159"/>
        <v>227.05365357471442</v>
      </c>
      <c r="AJ148" s="25">
        <f t="shared" si="160"/>
        <v>250.6625979324887</v>
      </c>
      <c r="AK148" s="25">
        <f t="shared" si="161"/>
        <v>274.3652603246987</v>
      </c>
    </row>
    <row r="149" spans="1:37" ht="11.25">
      <c r="A149" s="29" t="s">
        <v>104</v>
      </c>
      <c r="B149" s="30">
        <v>1503.89</v>
      </c>
      <c r="C149" s="30">
        <v>1767.59</v>
      </c>
      <c r="D149" s="30">
        <v>2027.67</v>
      </c>
      <c r="E149" s="30">
        <v>2531.33</v>
      </c>
      <c r="F149" s="30">
        <v>3057.06</v>
      </c>
      <c r="G149" s="30">
        <v>3415.58</v>
      </c>
      <c r="H149" s="30">
        <v>3671.9</v>
      </c>
      <c r="I149" s="30">
        <v>3826.02</v>
      </c>
      <c r="J149" s="30">
        <v>3877.94</v>
      </c>
      <c r="K149" s="31">
        <v>3827.66</v>
      </c>
      <c r="L149" s="32">
        <v>15789.8</v>
      </c>
      <c r="M149" s="33"/>
      <c r="N149" s="29" t="s">
        <v>104</v>
      </c>
      <c r="O149" s="25">
        <f t="shared" si="141"/>
        <v>97.32844929684113</v>
      </c>
      <c r="P149" s="25">
        <f t="shared" si="142"/>
        <v>101.48240008726755</v>
      </c>
      <c r="Q149" s="25">
        <f t="shared" si="143"/>
        <v>107.89266444602895</v>
      </c>
      <c r="R149" s="25">
        <f t="shared" si="144"/>
        <v>120.10029985576558</v>
      </c>
      <c r="S149" s="25">
        <f t="shared" si="145"/>
        <v>129.58585901403077</v>
      </c>
      <c r="T149" s="25">
        <f t="shared" si="146"/>
        <v>131.30028638975918</v>
      </c>
      <c r="U149" s="25">
        <f t="shared" si="147"/>
        <v>129.06048996520335</v>
      </c>
      <c r="V149" s="25">
        <f t="shared" si="148"/>
        <v>123.80539421101172</v>
      </c>
      <c r="W149" s="25">
        <f t="shared" si="149"/>
        <v>116.20688621857302</v>
      </c>
      <c r="X149" s="26">
        <f t="shared" si="150"/>
        <v>106.75833600624765</v>
      </c>
      <c r="Y149" s="27">
        <f t="shared" si="151"/>
        <v>119.70403390267383</v>
      </c>
      <c r="AA149" s="29" t="s">
        <v>104</v>
      </c>
      <c r="AB149" s="25">
        <f t="shared" si="152"/>
        <v>85.08138199469334</v>
      </c>
      <c r="AC149" s="25">
        <f t="shared" si="153"/>
        <v>100</v>
      </c>
      <c r="AD149" s="25">
        <f t="shared" si="154"/>
        <v>114.71381938119134</v>
      </c>
      <c r="AE149" s="25">
        <f t="shared" si="155"/>
        <v>143.20798375188818</v>
      </c>
      <c r="AF149" s="25">
        <f t="shared" si="156"/>
        <v>172.95074083922177</v>
      </c>
      <c r="AG149" s="25">
        <f t="shared" si="157"/>
        <v>193.23372501541647</v>
      </c>
      <c r="AH149" s="25">
        <f t="shared" si="158"/>
        <v>207.73482538371456</v>
      </c>
      <c r="AI149" s="25">
        <f t="shared" si="159"/>
        <v>216.45404194411603</v>
      </c>
      <c r="AJ149" s="25">
        <f t="shared" si="160"/>
        <v>219.39137469662083</v>
      </c>
      <c r="AK149" s="25">
        <f t="shared" si="161"/>
        <v>216.54682364122903</v>
      </c>
    </row>
    <row r="150" spans="1:37" ht="11.25">
      <c r="A150" s="29" t="s">
        <v>105</v>
      </c>
      <c r="B150" s="30">
        <v>1686.06</v>
      </c>
      <c r="C150" s="30">
        <v>1840.17</v>
      </c>
      <c r="D150" s="30">
        <v>1963.64</v>
      </c>
      <c r="E150" s="30">
        <v>2201.07</v>
      </c>
      <c r="F150" s="30">
        <v>2500.59</v>
      </c>
      <c r="G150" s="30">
        <v>2811.42</v>
      </c>
      <c r="H150" s="30">
        <v>3142.95</v>
      </c>
      <c r="I150" s="30">
        <v>3495.18</v>
      </c>
      <c r="J150" s="30">
        <v>3868.11</v>
      </c>
      <c r="K150" s="31">
        <v>4261.74</v>
      </c>
      <c r="L150" s="32">
        <v>14555.6</v>
      </c>
      <c r="M150" s="33"/>
      <c r="N150" s="29" t="s">
        <v>105</v>
      </c>
      <c r="O150" s="25">
        <f t="shared" si="141"/>
        <v>109.11809056608656</v>
      </c>
      <c r="P150" s="25">
        <f t="shared" si="142"/>
        <v>105.6494255843194</v>
      </c>
      <c r="Q150" s="25">
        <f t="shared" si="143"/>
        <v>104.4856172911767</v>
      </c>
      <c r="R150" s="25">
        <f t="shared" si="144"/>
        <v>104.4309382828513</v>
      </c>
      <c r="S150" s="25">
        <f t="shared" si="145"/>
        <v>105.99762621338647</v>
      </c>
      <c r="T150" s="25">
        <f t="shared" si="146"/>
        <v>108.0754223768428</v>
      </c>
      <c r="U150" s="25">
        <f t="shared" si="147"/>
        <v>110.4688763136621</v>
      </c>
      <c r="V150" s="25">
        <f t="shared" si="148"/>
        <v>113.09981070105329</v>
      </c>
      <c r="W150" s="25">
        <f t="shared" si="149"/>
        <v>115.91231907944024</v>
      </c>
      <c r="X150" s="26">
        <f t="shared" si="150"/>
        <v>118.86538273808694</v>
      </c>
      <c r="Y150" s="27">
        <f t="shared" si="151"/>
        <v>110.34744175820843</v>
      </c>
      <c r="AA150" s="29" t="s">
        <v>105</v>
      </c>
      <c r="AB150" s="25">
        <f t="shared" si="152"/>
        <v>91.62523027763739</v>
      </c>
      <c r="AC150" s="25">
        <f t="shared" si="153"/>
        <v>100</v>
      </c>
      <c r="AD150" s="25">
        <f t="shared" si="154"/>
        <v>106.70970616845183</v>
      </c>
      <c r="AE150" s="25">
        <f t="shared" si="155"/>
        <v>119.61231842710185</v>
      </c>
      <c r="AF150" s="25">
        <f t="shared" si="156"/>
        <v>135.8890754658537</v>
      </c>
      <c r="AG150" s="25">
        <f t="shared" si="157"/>
        <v>152.78044963237093</v>
      </c>
      <c r="AH150" s="25">
        <f t="shared" si="158"/>
        <v>170.79671986827302</v>
      </c>
      <c r="AI150" s="25">
        <f t="shared" si="159"/>
        <v>189.93788617356003</v>
      </c>
      <c r="AJ150" s="25">
        <f t="shared" si="160"/>
        <v>210.20394854823198</v>
      </c>
      <c r="AK150" s="25">
        <f t="shared" si="161"/>
        <v>231.59490699228874</v>
      </c>
    </row>
    <row r="151" spans="1:37" ht="11.25" hidden="1">
      <c r="A151" s="29" t="s">
        <v>106</v>
      </c>
      <c r="B151" s="30">
        <v>1572.5</v>
      </c>
      <c r="C151" s="30">
        <v>1953.02</v>
      </c>
      <c r="D151" s="30">
        <v>2099.18</v>
      </c>
      <c r="E151" s="30">
        <v>2258.49</v>
      </c>
      <c r="F151" s="30">
        <v>2557.4</v>
      </c>
      <c r="G151" s="30">
        <v>2863.91</v>
      </c>
      <c r="H151" s="30">
        <v>3189.86</v>
      </c>
      <c r="I151" s="30">
        <v>3535.27</v>
      </c>
      <c r="J151" s="30">
        <v>3900.12</v>
      </c>
      <c r="K151" s="31">
        <v>4284.43</v>
      </c>
      <c r="L151" s="32">
        <v>14819.4</v>
      </c>
      <c r="M151" s="33"/>
      <c r="N151" s="29" t="s">
        <v>106</v>
      </c>
      <c r="O151" s="25">
        <f t="shared" si="141"/>
        <v>101.768737420478</v>
      </c>
      <c r="P151" s="25">
        <f t="shared" si="142"/>
        <v>112.12846701918164</v>
      </c>
      <c r="Q151" s="25">
        <f t="shared" si="143"/>
        <v>111.69772366894762</v>
      </c>
      <c r="R151" s="25">
        <f t="shared" si="144"/>
        <v>107.15526076064677</v>
      </c>
      <c r="S151" s="25">
        <f t="shared" si="145"/>
        <v>108.4057479547285</v>
      </c>
      <c r="T151" s="25">
        <f t="shared" si="146"/>
        <v>110.09322082764719</v>
      </c>
      <c r="U151" s="25">
        <f t="shared" si="147"/>
        <v>112.11767600435837</v>
      </c>
      <c r="V151" s="25">
        <f t="shared" si="148"/>
        <v>114.39707476499426</v>
      </c>
      <c r="W151" s="25">
        <f t="shared" si="149"/>
        <v>116.87153516526325</v>
      </c>
      <c r="X151" s="26">
        <f t="shared" si="150"/>
        <v>119.49823587655321</v>
      </c>
      <c r="Y151" s="27">
        <f t="shared" si="151"/>
        <v>112.34733562282517</v>
      </c>
      <c r="AA151" s="29" t="s">
        <v>106</v>
      </c>
      <c r="AB151" s="25">
        <f t="shared" si="152"/>
        <v>80.51632855782327</v>
      </c>
      <c r="AC151" s="25">
        <f t="shared" si="153"/>
        <v>100</v>
      </c>
      <c r="AD151" s="25">
        <f t="shared" si="154"/>
        <v>107.4837943287831</v>
      </c>
      <c r="AE151" s="25">
        <f t="shared" si="155"/>
        <v>115.640904855045</v>
      </c>
      <c r="AF151" s="25">
        <f t="shared" si="156"/>
        <v>130.94591965264053</v>
      </c>
      <c r="AG151" s="25">
        <f t="shared" si="157"/>
        <v>146.6400753704519</v>
      </c>
      <c r="AH151" s="25">
        <f t="shared" si="158"/>
        <v>163.3296125999734</v>
      </c>
      <c r="AI151" s="25">
        <f t="shared" si="159"/>
        <v>181.01555539625812</v>
      </c>
      <c r="AJ151" s="25">
        <f t="shared" si="160"/>
        <v>199.6968797042529</v>
      </c>
      <c r="AK151" s="25">
        <f t="shared" si="161"/>
        <v>219.374609579011</v>
      </c>
    </row>
    <row r="152" spans="1:37" ht="11.25" hidden="1">
      <c r="A152" s="29" t="s">
        <v>107</v>
      </c>
      <c r="B152" s="30">
        <v>1739.97</v>
      </c>
      <c r="C152" s="30">
        <v>1813.53</v>
      </c>
      <c r="D152" s="30">
        <v>1921.63</v>
      </c>
      <c r="E152" s="30">
        <v>2175.19</v>
      </c>
      <c r="F152" s="30">
        <v>2483.32</v>
      </c>
      <c r="G152" s="30">
        <v>2795.8</v>
      </c>
      <c r="H152" s="30">
        <v>3128.44</v>
      </c>
      <c r="I152" s="30">
        <v>3481.22</v>
      </c>
      <c r="J152" s="30">
        <v>3854.16</v>
      </c>
      <c r="K152" s="31">
        <v>4247.24</v>
      </c>
      <c r="L152" s="32">
        <v>14471.4</v>
      </c>
      <c r="M152" s="33"/>
      <c r="N152" s="29" t="s">
        <v>107</v>
      </c>
      <c r="O152" s="25">
        <f t="shared" si="141"/>
        <v>112.60702705851135</v>
      </c>
      <c r="P152" s="25">
        <f t="shared" si="142"/>
        <v>104.11994695051585</v>
      </c>
      <c r="Q152" s="25">
        <f t="shared" si="143"/>
        <v>102.25025806932221</v>
      </c>
      <c r="R152" s="25">
        <f t="shared" si="144"/>
        <v>103.20304790100965</v>
      </c>
      <c r="S152" s="25">
        <f t="shared" si="145"/>
        <v>105.2655673773897</v>
      </c>
      <c r="T152" s="25">
        <f t="shared" si="146"/>
        <v>107.4749649220597</v>
      </c>
      <c r="U152" s="25">
        <f t="shared" si="147"/>
        <v>109.95887666514359</v>
      </c>
      <c r="V152" s="25">
        <f t="shared" si="148"/>
        <v>112.6480819324672</v>
      </c>
      <c r="W152" s="25">
        <f t="shared" si="149"/>
        <v>115.49429145066074</v>
      </c>
      <c r="X152" s="26">
        <f t="shared" si="150"/>
        <v>118.46095918111202</v>
      </c>
      <c r="Y152" s="27">
        <f t="shared" si="151"/>
        <v>109.70911323887282</v>
      </c>
      <c r="AA152" s="29" t="s">
        <v>107</v>
      </c>
      <c r="AB152" s="25">
        <f t="shared" si="152"/>
        <v>95.94382226927594</v>
      </c>
      <c r="AC152" s="25">
        <f t="shared" si="153"/>
        <v>100</v>
      </c>
      <c r="AD152" s="25">
        <f t="shared" si="154"/>
        <v>105.96075058035986</v>
      </c>
      <c r="AE152" s="25">
        <f t="shared" si="155"/>
        <v>119.94232243194215</v>
      </c>
      <c r="AF152" s="25">
        <f t="shared" si="156"/>
        <v>136.9329429344979</v>
      </c>
      <c r="AG152" s="25">
        <f t="shared" si="157"/>
        <v>154.1634271283078</v>
      </c>
      <c r="AH152" s="25">
        <f t="shared" si="158"/>
        <v>172.50555546365376</v>
      </c>
      <c r="AI152" s="25">
        <f t="shared" si="159"/>
        <v>191.95822511896688</v>
      </c>
      <c r="AJ152" s="25">
        <f t="shared" si="160"/>
        <v>212.5225389158161</v>
      </c>
      <c r="AK152" s="25">
        <f t="shared" si="161"/>
        <v>234.19739403263247</v>
      </c>
    </row>
    <row r="153" spans="1:37" ht="11.25" hidden="1">
      <c r="A153" s="29" t="s">
        <v>108</v>
      </c>
      <c r="B153" s="30">
        <v>1654.49</v>
      </c>
      <c r="C153" s="30">
        <v>1711.68</v>
      </c>
      <c r="D153" s="30">
        <v>1828.71</v>
      </c>
      <c r="E153" s="30">
        <v>2105.07</v>
      </c>
      <c r="F153" s="30">
        <v>2401.98</v>
      </c>
      <c r="G153" s="30">
        <v>2656.84</v>
      </c>
      <c r="H153" s="30">
        <v>2906.6</v>
      </c>
      <c r="I153" s="30">
        <v>3151.26</v>
      </c>
      <c r="J153" s="30">
        <v>3390.82</v>
      </c>
      <c r="K153" s="31">
        <v>3625.28</v>
      </c>
      <c r="L153" s="32">
        <v>13358.6</v>
      </c>
      <c r="M153" s="33"/>
      <c r="N153" s="29" t="s">
        <v>108</v>
      </c>
      <c r="O153" s="25">
        <f t="shared" si="141"/>
        <v>107.07494968191202</v>
      </c>
      <c r="P153" s="25">
        <f t="shared" si="142"/>
        <v>98.2724469935755</v>
      </c>
      <c r="Q153" s="25">
        <f t="shared" si="143"/>
        <v>97.30596911681761</v>
      </c>
      <c r="R153" s="25">
        <f t="shared" si="144"/>
        <v>99.87616716010021</v>
      </c>
      <c r="S153" s="25">
        <f t="shared" si="145"/>
        <v>101.81764232122421</v>
      </c>
      <c r="T153" s="25">
        <f t="shared" si="146"/>
        <v>102.13312318603802</v>
      </c>
      <c r="U153" s="25">
        <f t="shared" si="147"/>
        <v>102.16161119117078</v>
      </c>
      <c r="V153" s="25">
        <f t="shared" si="148"/>
        <v>101.97097416150275</v>
      </c>
      <c r="W153" s="25">
        <f t="shared" si="149"/>
        <v>101.6097809475293</v>
      </c>
      <c r="X153" s="26">
        <f t="shared" si="150"/>
        <v>101.11369880206955</v>
      </c>
      <c r="Y153" s="27">
        <f t="shared" si="151"/>
        <v>101.27286648926895</v>
      </c>
      <c r="AA153" s="29" t="s">
        <v>108</v>
      </c>
      <c r="AB153" s="25">
        <f t="shared" si="152"/>
        <v>96.65883810057954</v>
      </c>
      <c r="AC153" s="25">
        <f t="shared" si="153"/>
        <v>100</v>
      </c>
      <c r="AD153" s="25">
        <f t="shared" si="154"/>
        <v>106.83714245653393</v>
      </c>
      <c r="AE153" s="25">
        <f t="shared" si="155"/>
        <v>122.98268367919238</v>
      </c>
      <c r="AF153" s="25">
        <f t="shared" si="156"/>
        <v>140.328799775659</v>
      </c>
      <c r="AG153" s="25">
        <f t="shared" si="157"/>
        <v>155.21826509627968</v>
      </c>
      <c r="AH153" s="25">
        <f t="shared" si="158"/>
        <v>169.80977752850998</v>
      </c>
      <c r="AI153" s="25">
        <f t="shared" si="159"/>
        <v>184.10333707234997</v>
      </c>
      <c r="AJ153" s="25">
        <f t="shared" si="160"/>
        <v>198.0989437277996</v>
      </c>
      <c r="AK153" s="25">
        <f t="shared" si="161"/>
        <v>211.79659749485884</v>
      </c>
    </row>
    <row r="154" spans="1:37" ht="11.25">
      <c r="A154" s="29"/>
      <c r="B154" s="30"/>
      <c r="C154" s="30"/>
      <c r="D154" s="30"/>
      <c r="E154" s="30"/>
      <c r="F154" s="30"/>
      <c r="G154" s="30"/>
      <c r="H154" s="30"/>
      <c r="I154" s="30"/>
      <c r="J154" s="30"/>
      <c r="K154" s="31"/>
      <c r="L154" s="32"/>
      <c r="M154" s="33"/>
      <c r="N154" s="29"/>
      <c r="O154" s="25"/>
      <c r="P154" s="25"/>
      <c r="Q154" s="25"/>
      <c r="R154" s="25"/>
      <c r="S154" s="25"/>
      <c r="T154" s="25"/>
      <c r="U154" s="25"/>
      <c r="V154" s="25"/>
      <c r="W154" s="25"/>
      <c r="X154" s="26"/>
      <c r="Y154" s="27"/>
      <c r="AA154" s="29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</row>
    <row r="155" spans="1:37" ht="11.25" hidden="1">
      <c r="A155" s="29" t="s">
        <v>109</v>
      </c>
      <c r="B155" s="30">
        <v>1568.53</v>
      </c>
      <c r="C155" s="30">
        <v>1867.17</v>
      </c>
      <c r="D155" s="30">
        <v>2051.52</v>
      </c>
      <c r="E155" s="30">
        <v>2319.62</v>
      </c>
      <c r="F155" s="30">
        <v>2587.92</v>
      </c>
      <c r="G155" s="30">
        <v>2915.54</v>
      </c>
      <c r="H155" s="30">
        <v>3263</v>
      </c>
      <c r="I155" s="30">
        <v>3630.32</v>
      </c>
      <c r="J155" s="30">
        <v>4017.48</v>
      </c>
      <c r="K155" s="31">
        <v>4424.5</v>
      </c>
      <c r="L155" s="32">
        <v>15071.3</v>
      </c>
      <c r="M155" s="33"/>
      <c r="N155" s="29" t="s">
        <v>109</v>
      </c>
      <c r="O155" s="25">
        <f aca="true" t="shared" si="162" ref="O155:O172">B155/B$7*100</f>
        <v>101.51180776225269</v>
      </c>
      <c r="P155" s="25">
        <f aca="true" t="shared" si="163" ref="P155:P172">C155/C$7*100</f>
        <v>107.19957284830947</v>
      </c>
      <c r="Q155" s="25">
        <f aca="true" t="shared" si="164" ref="Q155:Q172">D155/D$7*100</f>
        <v>109.16172698926219</v>
      </c>
      <c r="R155" s="25">
        <f aca="true" t="shared" si="165" ref="R155:R172">E155/E$7*100</f>
        <v>110.0556061641236</v>
      </c>
      <c r="S155" s="25">
        <f aca="true" t="shared" si="166" ref="S155:S172">F155/F$7*100</f>
        <v>109.69946165910729</v>
      </c>
      <c r="T155" s="25">
        <f aca="true" t="shared" si="167" ref="T155:T172">G155/G$7*100</f>
        <v>112.07795952101793</v>
      </c>
      <c r="U155" s="25">
        <f aca="true" t="shared" si="168" ref="U155:U172">H155/H$7*100</f>
        <v>114.68841165512636</v>
      </c>
      <c r="V155" s="25">
        <f aca="true" t="shared" si="169" ref="V155:V172">I155/I$7*100</f>
        <v>117.47277816428561</v>
      </c>
      <c r="W155" s="25">
        <f aca="true" t="shared" si="170" ref="W155:W172">J155/J$7*100</f>
        <v>120.38836115189835</v>
      </c>
      <c r="X155" s="26">
        <f aca="true" t="shared" si="171" ref="X155:X172">K155/K$7*100</f>
        <v>123.40496743693086</v>
      </c>
      <c r="Y155" s="27">
        <f aca="true" t="shared" si="172" ref="Y155:Y172">L155/L$7*100</f>
        <v>114.25701441166882</v>
      </c>
      <c r="AA155" s="29" t="s">
        <v>109</v>
      </c>
      <c r="AB155" s="25">
        <f aca="true" t="shared" si="173" ref="AB155:AB172">B155/$C155*100</f>
        <v>84.00574130903988</v>
      </c>
      <c r="AC155" s="25">
        <f aca="true" t="shared" si="174" ref="AC155:AC172">C155/$C155*100</f>
        <v>100</v>
      </c>
      <c r="AD155" s="25">
        <f aca="true" t="shared" si="175" ref="AD155:AD172">D155/$C155*100</f>
        <v>109.87323061103167</v>
      </c>
      <c r="AE155" s="25">
        <f aca="true" t="shared" si="176" ref="AE155:AE172">E155/$C155*100</f>
        <v>124.23185890947262</v>
      </c>
      <c r="AF155" s="25">
        <f aca="true" t="shared" si="177" ref="AF155:AF172">F155/$C155*100</f>
        <v>138.60119860537606</v>
      </c>
      <c r="AG155" s="25">
        <f aca="true" t="shared" si="178" ref="AG155:AG172">G155/$C155*100</f>
        <v>156.14753878864803</v>
      </c>
      <c r="AH155" s="25">
        <f aca="true" t="shared" si="179" ref="AH155:AH172">H155/$C155*100</f>
        <v>174.75644960019707</v>
      </c>
      <c r="AI155" s="25">
        <f aca="true" t="shared" si="180" ref="AI155:AI172">I155/$C155*100</f>
        <v>194.42900217976938</v>
      </c>
      <c r="AJ155" s="25">
        <f aca="true" t="shared" si="181" ref="AJ155:AJ172">J155/$C155*100</f>
        <v>215.1641253876187</v>
      </c>
      <c r="AK155" s="25">
        <f aca="true" t="shared" si="182" ref="AK155:AK172">K155/$C155*100</f>
        <v>236.96289036349128</v>
      </c>
    </row>
    <row r="156" spans="1:37" ht="11.25" hidden="1">
      <c r="A156" s="29" t="s">
        <v>110</v>
      </c>
      <c r="B156" s="30">
        <v>1604.01</v>
      </c>
      <c r="C156" s="30">
        <v>1884.96</v>
      </c>
      <c r="D156" s="30">
        <v>2039.8</v>
      </c>
      <c r="E156" s="30">
        <v>2271.68</v>
      </c>
      <c r="F156" s="30">
        <v>2579.49</v>
      </c>
      <c r="G156" s="30">
        <v>2846.69</v>
      </c>
      <c r="H156" s="30">
        <v>3105.39</v>
      </c>
      <c r="I156" s="30">
        <v>3355.59</v>
      </c>
      <c r="J156" s="30">
        <v>3597.29</v>
      </c>
      <c r="K156" s="31">
        <v>3830.49</v>
      </c>
      <c r="L156" s="32">
        <v>14284.4</v>
      </c>
      <c r="M156" s="33"/>
      <c r="N156" s="29" t="s">
        <v>110</v>
      </c>
      <c r="O156" s="25">
        <f t="shared" si="162"/>
        <v>103.80799523677007</v>
      </c>
      <c r="P156" s="25">
        <f t="shared" si="163"/>
        <v>108.22094765669405</v>
      </c>
      <c r="Q156" s="25">
        <f t="shared" si="164"/>
        <v>108.53810380239872</v>
      </c>
      <c r="R156" s="25">
        <f t="shared" si="165"/>
        <v>107.78106733469977</v>
      </c>
      <c r="S156" s="25">
        <f t="shared" si="166"/>
        <v>109.34212199567632</v>
      </c>
      <c r="T156" s="25">
        <f t="shared" si="167"/>
        <v>109.43125684740616</v>
      </c>
      <c r="U156" s="25">
        <f t="shared" si="168"/>
        <v>109.14871182032266</v>
      </c>
      <c r="V156" s="25">
        <f t="shared" si="169"/>
        <v>108.58284660313558</v>
      </c>
      <c r="W156" s="25">
        <f t="shared" si="170"/>
        <v>107.79688951484823</v>
      </c>
      <c r="X156" s="26">
        <f t="shared" si="171"/>
        <v>106.83726832805722</v>
      </c>
      <c r="Y156" s="27">
        <f t="shared" si="172"/>
        <v>108.29144776243868</v>
      </c>
      <c r="AA156" s="29" t="s">
        <v>110</v>
      </c>
      <c r="AB156" s="25">
        <f t="shared" si="173"/>
        <v>85.09517443340972</v>
      </c>
      <c r="AC156" s="25">
        <f t="shared" si="174"/>
        <v>100</v>
      </c>
      <c r="AD156" s="25">
        <f t="shared" si="175"/>
        <v>108.21449792038027</v>
      </c>
      <c r="AE156" s="25">
        <f t="shared" si="176"/>
        <v>120.51608522196757</v>
      </c>
      <c r="AF156" s="25">
        <f t="shared" si="177"/>
        <v>136.84587471352177</v>
      </c>
      <c r="AG156" s="25">
        <f t="shared" si="178"/>
        <v>151.02124183006535</v>
      </c>
      <c r="AH156" s="25">
        <f t="shared" si="179"/>
        <v>164.745670995671</v>
      </c>
      <c r="AI156" s="25">
        <f t="shared" si="180"/>
        <v>178.0191622103387</v>
      </c>
      <c r="AJ156" s="25">
        <f t="shared" si="181"/>
        <v>190.8417154740684</v>
      </c>
      <c r="AK156" s="25">
        <f t="shared" si="182"/>
        <v>203.21333078686018</v>
      </c>
    </row>
    <row r="157" spans="1:37" ht="11.25" hidden="1">
      <c r="A157" s="29" t="s">
        <v>111</v>
      </c>
      <c r="B157" s="30">
        <v>1763.56</v>
      </c>
      <c r="C157" s="30">
        <v>1915.98</v>
      </c>
      <c r="D157" s="30">
        <v>2071.34</v>
      </c>
      <c r="E157" s="30">
        <v>2341.9</v>
      </c>
      <c r="F157" s="30">
        <v>2536.88</v>
      </c>
      <c r="G157" s="30">
        <v>2929.57</v>
      </c>
      <c r="H157" s="30">
        <v>3401.36</v>
      </c>
      <c r="I157" s="30">
        <v>3952.25</v>
      </c>
      <c r="J157" s="30">
        <v>4582.24</v>
      </c>
      <c r="K157" s="31">
        <v>5291.33</v>
      </c>
      <c r="L157" s="32">
        <v>16063.9</v>
      </c>
      <c r="M157" s="33"/>
      <c r="N157" s="29" t="s">
        <v>111</v>
      </c>
      <c r="O157" s="25">
        <f t="shared" si="162"/>
        <v>114.13371991431363</v>
      </c>
      <c r="P157" s="25">
        <f t="shared" si="163"/>
        <v>110.00189462443377</v>
      </c>
      <c r="Q157" s="25">
        <f t="shared" si="164"/>
        <v>110.21635254929922</v>
      </c>
      <c r="R157" s="25">
        <f t="shared" si="165"/>
        <v>111.11269262886208</v>
      </c>
      <c r="S157" s="25">
        <f t="shared" si="166"/>
        <v>107.53592471705313</v>
      </c>
      <c r="T157" s="25">
        <f t="shared" si="167"/>
        <v>112.61729486612721</v>
      </c>
      <c r="U157" s="25">
        <f t="shared" si="168"/>
        <v>119.55150961301888</v>
      </c>
      <c r="V157" s="25">
        <f t="shared" si="169"/>
        <v>127.89004481693011</v>
      </c>
      <c r="W157" s="25">
        <f t="shared" si="170"/>
        <v>137.31203739774057</v>
      </c>
      <c r="X157" s="26">
        <f t="shared" si="171"/>
        <v>147.5819654984869</v>
      </c>
      <c r="Y157" s="27">
        <f t="shared" si="172"/>
        <v>121.78201308497654</v>
      </c>
      <c r="AA157" s="29" t="s">
        <v>111</v>
      </c>
      <c r="AB157" s="25">
        <f t="shared" si="173"/>
        <v>92.04480213780937</v>
      </c>
      <c r="AC157" s="25">
        <f t="shared" si="174"/>
        <v>100</v>
      </c>
      <c r="AD157" s="25">
        <f t="shared" si="175"/>
        <v>108.1086441403355</v>
      </c>
      <c r="AE157" s="25">
        <f t="shared" si="176"/>
        <v>122.22987713859226</v>
      </c>
      <c r="AF157" s="25">
        <f t="shared" si="177"/>
        <v>132.40639255107047</v>
      </c>
      <c r="AG157" s="25">
        <f t="shared" si="178"/>
        <v>152.90190920573284</v>
      </c>
      <c r="AH157" s="25">
        <f t="shared" si="179"/>
        <v>177.5258614390547</v>
      </c>
      <c r="AI157" s="25">
        <f t="shared" si="180"/>
        <v>206.27824925103604</v>
      </c>
      <c r="AJ157" s="25">
        <f t="shared" si="181"/>
        <v>239.15907264167683</v>
      </c>
      <c r="AK157" s="25">
        <f t="shared" si="182"/>
        <v>276.16833161097713</v>
      </c>
    </row>
    <row r="158" spans="1:37" ht="11.25" hidden="1">
      <c r="A158" s="29" t="s">
        <v>112</v>
      </c>
      <c r="B158" s="30">
        <v>1703.81</v>
      </c>
      <c r="C158" s="30">
        <v>1733.57</v>
      </c>
      <c r="D158" s="30">
        <v>1858.04</v>
      </c>
      <c r="E158" s="30">
        <v>2190.71</v>
      </c>
      <c r="F158" s="30">
        <v>2586</v>
      </c>
      <c r="G158" s="30">
        <v>2853.78</v>
      </c>
      <c r="H158" s="30">
        <v>3085.3</v>
      </c>
      <c r="I158" s="30">
        <v>3280.58</v>
      </c>
      <c r="J158" s="30">
        <v>3439.6</v>
      </c>
      <c r="K158" s="31">
        <v>3562.38</v>
      </c>
      <c r="L158" s="32">
        <v>13869.2</v>
      </c>
      <c r="M158" s="33"/>
      <c r="N158" s="29" t="s">
        <v>112</v>
      </c>
      <c r="O158" s="25">
        <f t="shared" si="162"/>
        <v>110.26683148132568</v>
      </c>
      <c r="P158" s="25">
        <f t="shared" si="163"/>
        <v>99.52921453464005</v>
      </c>
      <c r="Q158" s="25">
        <f t="shared" si="164"/>
        <v>98.86662338906213</v>
      </c>
      <c r="R158" s="25">
        <f t="shared" si="165"/>
        <v>103.93940256585441</v>
      </c>
      <c r="S158" s="25">
        <f t="shared" si="166"/>
        <v>109.61807468950025</v>
      </c>
      <c r="T158" s="25">
        <f t="shared" si="167"/>
        <v>109.70380763834164</v>
      </c>
      <c r="U158" s="25">
        <f t="shared" si="168"/>
        <v>108.44258549787355</v>
      </c>
      <c r="V158" s="25">
        <f t="shared" si="169"/>
        <v>106.15561344184317</v>
      </c>
      <c r="W158" s="25">
        <f t="shared" si="170"/>
        <v>103.0715291720356</v>
      </c>
      <c r="X158" s="26">
        <f t="shared" si="171"/>
        <v>99.35933730319216</v>
      </c>
      <c r="Y158" s="27">
        <f t="shared" si="172"/>
        <v>105.14377553882659</v>
      </c>
      <c r="AA158" s="29" t="s">
        <v>112</v>
      </c>
      <c r="AB158" s="25">
        <f t="shared" si="173"/>
        <v>98.28331131710863</v>
      </c>
      <c r="AC158" s="25">
        <f t="shared" si="174"/>
        <v>100</v>
      </c>
      <c r="AD158" s="25">
        <f t="shared" si="175"/>
        <v>107.17998119487531</v>
      </c>
      <c r="AE158" s="25">
        <f t="shared" si="176"/>
        <v>126.3698610382044</v>
      </c>
      <c r="AF158" s="25">
        <f t="shared" si="177"/>
        <v>149.17193998511743</v>
      </c>
      <c r="AG158" s="25">
        <f t="shared" si="178"/>
        <v>164.61867706524689</v>
      </c>
      <c r="AH158" s="25">
        <f t="shared" si="179"/>
        <v>177.97377665741794</v>
      </c>
      <c r="AI158" s="25">
        <f t="shared" si="180"/>
        <v>189.23839245026159</v>
      </c>
      <c r="AJ158" s="25">
        <f t="shared" si="181"/>
        <v>198.4113707551469</v>
      </c>
      <c r="AK158" s="25">
        <f t="shared" si="182"/>
        <v>205.49386526070478</v>
      </c>
    </row>
    <row r="159" spans="1:37" ht="11.25">
      <c r="A159" s="29" t="s">
        <v>113</v>
      </c>
      <c r="B159" s="30">
        <v>1456.91</v>
      </c>
      <c r="C159" s="30">
        <v>1620.63</v>
      </c>
      <c r="D159" s="30">
        <v>1725.98</v>
      </c>
      <c r="E159" s="30">
        <v>1899.59</v>
      </c>
      <c r="F159" s="30">
        <v>2113.08</v>
      </c>
      <c r="G159" s="30">
        <v>2323.84</v>
      </c>
      <c r="H159" s="30">
        <v>2542.54</v>
      </c>
      <c r="I159" s="30">
        <v>2769.2</v>
      </c>
      <c r="J159" s="30">
        <v>3003.8</v>
      </c>
      <c r="K159" s="31">
        <v>3246.36</v>
      </c>
      <c r="L159" s="32">
        <v>11902</v>
      </c>
      <c r="M159" s="33"/>
      <c r="N159" s="29" t="s">
        <v>113</v>
      </c>
      <c r="O159" s="25">
        <f t="shared" si="162"/>
        <v>94.28800714484491</v>
      </c>
      <c r="P159" s="25">
        <f t="shared" si="163"/>
        <v>93.04500594223119</v>
      </c>
      <c r="Q159" s="25">
        <f t="shared" si="164"/>
        <v>91.83968840124726</v>
      </c>
      <c r="R159" s="25">
        <f t="shared" si="165"/>
        <v>90.12705913611174</v>
      </c>
      <c r="S159" s="25">
        <f t="shared" si="166"/>
        <v>89.57144673816286</v>
      </c>
      <c r="T159" s="25">
        <f t="shared" si="167"/>
        <v>89.33207757510525</v>
      </c>
      <c r="U159" s="25">
        <f t="shared" si="168"/>
        <v>89.36557590242874</v>
      </c>
      <c r="V159" s="25">
        <f t="shared" si="169"/>
        <v>89.60797320691832</v>
      </c>
      <c r="W159" s="25">
        <f t="shared" si="170"/>
        <v>90.01228611668814</v>
      </c>
      <c r="X159" s="26">
        <f t="shared" si="171"/>
        <v>90.5451350635224</v>
      </c>
      <c r="Y159" s="27">
        <f t="shared" si="172"/>
        <v>90.23023797069146</v>
      </c>
      <c r="AA159" s="29" t="s">
        <v>113</v>
      </c>
      <c r="AB159" s="25">
        <f t="shared" si="173"/>
        <v>89.89775581101178</v>
      </c>
      <c r="AC159" s="25">
        <f t="shared" si="174"/>
        <v>100</v>
      </c>
      <c r="AD159" s="25">
        <f t="shared" si="175"/>
        <v>106.5005584248101</v>
      </c>
      <c r="AE159" s="25">
        <f t="shared" si="176"/>
        <v>117.21305911898459</v>
      </c>
      <c r="AF159" s="25">
        <f t="shared" si="177"/>
        <v>130.3863312415542</v>
      </c>
      <c r="AG159" s="25">
        <f t="shared" si="178"/>
        <v>143.3911503551088</v>
      </c>
      <c r="AH159" s="25">
        <f t="shared" si="179"/>
        <v>156.8859023959818</v>
      </c>
      <c r="AI159" s="25">
        <f t="shared" si="180"/>
        <v>170.8718214521513</v>
      </c>
      <c r="AJ159" s="25">
        <f t="shared" si="181"/>
        <v>185.34767343563922</v>
      </c>
      <c r="AK159" s="25">
        <f t="shared" si="182"/>
        <v>200.31469243442365</v>
      </c>
    </row>
    <row r="160" spans="1:37" ht="11.25">
      <c r="A160" s="29" t="s">
        <v>114</v>
      </c>
      <c r="B160" s="30">
        <v>1489.28</v>
      </c>
      <c r="C160" s="30">
        <v>1747.21</v>
      </c>
      <c r="D160" s="30">
        <v>1877.06</v>
      </c>
      <c r="E160" s="30">
        <v>2037.27</v>
      </c>
      <c r="F160" s="30">
        <v>2215.15</v>
      </c>
      <c r="G160" s="30">
        <v>2400.47</v>
      </c>
      <c r="H160" s="30">
        <v>2587.59</v>
      </c>
      <c r="I160" s="30">
        <v>2776.51</v>
      </c>
      <c r="J160" s="30">
        <v>2967.23</v>
      </c>
      <c r="K160" s="31">
        <v>3159.75</v>
      </c>
      <c r="L160" s="32">
        <v>12213.1</v>
      </c>
      <c r="M160" s="33"/>
      <c r="N160" s="29" t="s">
        <v>114</v>
      </c>
      <c r="O160" s="25">
        <f t="shared" si="162"/>
        <v>96.38292226745277</v>
      </c>
      <c r="P160" s="25">
        <f t="shared" si="163"/>
        <v>100.31232596726318</v>
      </c>
      <c r="Q160" s="25">
        <f t="shared" si="164"/>
        <v>99.87868081347708</v>
      </c>
      <c r="R160" s="25">
        <f t="shared" si="165"/>
        <v>96.65936005465726</v>
      </c>
      <c r="S160" s="25">
        <f t="shared" si="166"/>
        <v>93.89809673180451</v>
      </c>
      <c r="T160" s="25">
        <f t="shared" si="167"/>
        <v>92.27785572875622</v>
      </c>
      <c r="U160" s="25">
        <f t="shared" si="168"/>
        <v>90.94900003514816</v>
      </c>
      <c r="V160" s="25">
        <f t="shared" si="169"/>
        <v>89.8445159933341</v>
      </c>
      <c r="W160" s="25">
        <f t="shared" si="170"/>
        <v>88.91642444038237</v>
      </c>
      <c r="X160" s="26">
        <f t="shared" si="171"/>
        <v>88.12947132079155</v>
      </c>
      <c r="Y160" s="27">
        <f t="shared" si="172"/>
        <v>92.5887178087592</v>
      </c>
      <c r="AA160" s="29" t="s">
        <v>114</v>
      </c>
      <c r="AB160" s="25">
        <f t="shared" si="173"/>
        <v>85.23760738548887</v>
      </c>
      <c r="AC160" s="25">
        <f t="shared" si="174"/>
        <v>100</v>
      </c>
      <c r="AD160" s="25">
        <f t="shared" si="175"/>
        <v>107.43184848987815</v>
      </c>
      <c r="AE160" s="25">
        <f t="shared" si="176"/>
        <v>116.60132439718178</v>
      </c>
      <c r="AF160" s="25">
        <f t="shared" si="177"/>
        <v>126.78212693379731</v>
      </c>
      <c r="AG160" s="25">
        <f t="shared" si="178"/>
        <v>137.38875120907045</v>
      </c>
      <c r="AH160" s="25">
        <f t="shared" si="179"/>
        <v>148.09839687272853</v>
      </c>
      <c r="AI160" s="25">
        <f t="shared" si="180"/>
        <v>158.9110639247715</v>
      </c>
      <c r="AJ160" s="25">
        <f t="shared" si="181"/>
        <v>169.82675236519938</v>
      </c>
      <c r="AK160" s="25">
        <f t="shared" si="182"/>
        <v>180.84546219401216</v>
      </c>
    </row>
    <row r="161" spans="1:37" ht="11.25" hidden="1">
      <c r="A161" s="29" t="s">
        <v>115</v>
      </c>
      <c r="B161" s="30">
        <v>1596.55</v>
      </c>
      <c r="C161" s="30">
        <v>1660.43</v>
      </c>
      <c r="D161" s="30">
        <v>1736.59</v>
      </c>
      <c r="E161" s="30">
        <v>1884.44</v>
      </c>
      <c r="F161" s="30">
        <v>2013.89</v>
      </c>
      <c r="G161" s="30">
        <v>2113.37</v>
      </c>
      <c r="H161" s="30">
        <v>2193.05</v>
      </c>
      <c r="I161" s="30">
        <v>2252.93</v>
      </c>
      <c r="J161" s="30">
        <v>2293.01</v>
      </c>
      <c r="K161" s="31">
        <v>2313.29</v>
      </c>
      <c r="L161" s="32">
        <v>10497.1</v>
      </c>
      <c r="M161" s="33"/>
      <c r="N161" s="29" t="s">
        <v>115</v>
      </c>
      <c r="O161" s="25">
        <f t="shared" si="162"/>
        <v>103.32520046337943</v>
      </c>
      <c r="P161" s="25">
        <f t="shared" si="163"/>
        <v>95.33003783507581</v>
      </c>
      <c r="Q161" s="25">
        <f t="shared" si="164"/>
        <v>92.40424829993509</v>
      </c>
      <c r="R161" s="25">
        <f t="shared" si="165"/>
        <v>89.4082593183026</v>
      </c>
      <c r="S161" s="25">
        <f t="shared" si="166"/>
        <v>85.3668771989318</v>
      </c>
      <c r="T161" s="25">
        <f t="shared" si="167"/>
        <v>81.24127856689796</v>
      </c>
      <c r="U161" s="25">
        <f t="shared" si="168"/>
        <v>77.0816491511722</v>
      </c>
      <c r="V161" s="25">
        <f t="shared" si="169"/>
        <v>72.90209846781109</v>
      </c>
      <c r="W161" s="25">
        <f t="shared" si="170"/>
        <v>68.71265470018879</v>
      </c>
      <c r="X161" s="26">
        <f t="shared" si="171"/>
        <v>64.52061862858577</v>
      </c>
      <c r="Y161" s="27">
        <f t="shared" si="172"/>
        <v>79.57955226030461</v>
      </c>
      <c r="AA161" s="29" t="s">
        <v>115</v>
      </c>
      <c r="AB161" s="25">
        <f t="shared" si="173"/>
        <v>96.15280379178887</v>
      </c>
      <c r="AC161" s="25">
        <f t="shared" si="174"/>
        <v>100</v>
      </c>
      <c r="AD161" s="25">
        <f t="shared" si="175"/>
        <v>104.58676366965183</v>
      </c>
      <c r="AE161" s="25">
        <f t="shared" si="176"/>
        <v>113.49108363496202</v>
      </c>
      <c r="AF161" s="25">
        <f t="shared" si="177"/>
        <v>121.28725691537734</v>
      </c>
      <c r="AG161" s="25">
        <f t="shared" si="178"/>
        <v>127.2784760574068</v>
      </c>
      <c r="AH161" s="25">
        <f t="shared" si="179"/>
        <v>132.0772330059081</v>
      </c>
      <c r="AI161" s="25">
        <f t="shared" si="180"/>
        <v>135.6835277608812</v>
      </c>
      <c r="AJ161" s="25">
        <f t="shared" si="181"/>
        <v>138.09736032232615</v>
      </c>
      <c r="AK161" s="25">
        <f t="shared" si="182"/>
        <v>139.3187306902429</v>
      </c>
    </row>
    <row r="162" spans="1:37" ht="11.25" hidden="1">
      <c r="A162" s="29" t="s">
        <v>116</v>
      </c>
      <c r="B162" s="30">
        <v>1229.04</v>
      </c>
      <c r="C162" s="30">
        <v>1687.38</v>
      </c>
      <c r="D162" s="30">
        <v>1869.74</v>
      </c>
      <c r="E162" s="30">
        <v>2018.39</v>
      </c>
      <c r="F162" s="30">
        <v>2178.88</v>
      </c>
      <c r="G162" s="30">
        <v>2309.94</v>
      </c>
      <c r="H162" s="30">
        <v>2409.9</v>
      </c>
      <c r="I162" s="30">
        <v>2478.76</v>
      </c>
      <c r="J162" s="30">
        <v>2516.52</v>
      </c>
      <c r="K162" s="31">
        <v>2523.18</v>
      </c>
      <c r="L162" s="32">
        <v>11251</v>
      </c>
      <c r="M162" s="33"/>
      <c r="N162" s="29" t="s">
        <v>116</v>
      </c>
      <c r="O162" s="25">
        <f t="shared" si="162"/>
        <v>79.54076250509652</v>
      </c>
      <c r="P162" s="25">
        <f t="shared" si="163"/>
        <v>96.87731445598445</v>
      </c>
      <c r="Q162" s="25">
        <f t="shared" si="164"/>
        <v>99.48918237253504</v>
      </c>
      <c r="R162" s="25">
        <f t="shared" si="165"/>
        <v>95.76358840051623</v>
      </c>
      <c r="S162" s="25">
        <f t="shared" si="166"/>
        <v>92.36064600907127</v>
      </c>
      <c r="T162" s="25">
        <f t="shared" si="167"/>
        <v>88.79773963518942</v>
      </c>
      <c r="U162" s="25">
        <f t="shared" si="168"/>
        <v>84.70352535938983</v>
      </c>
      <c r="V162" s="25">
        <f t="shared" si="169"/>
        <v>80.2096849871374</v>
      </c>
      <c r="W162" s="25">
        <f t="shared" si="170"/>
        <v>75.41038626352223</v>
      </c>
      <c r="X162" s="26">
        <f t="shared" si="171"/>
        <v>70.3747193439971</v>
      </c>
      <c r="Y162" s="27">
        <f t="shared" si="172"/>
        <v>85.29494264898754</v>
      </c>
      <c r="AA162" s="29" t="s">
        <v>116</v>
      </c>
      <c r="AB162" s="25">
        <f t="shared" si="173"/>
        <v>72.83717953276677</v>
      </c>
      <c r="AC162" s="25">
        <f t="shared" si="174"/>
        <v>100</v>
      </c>
      <c r="AD162" s="25">
        <f t="shared" si="175"/>
        <v>110.80728703670779</v>
      </c>
      <c r="AE162" s="25">
        <f t="shared" si="176"/>
        <v>119.6168023800211</v>
      </c>
      <c r="AF162" s="25">
        <f t="shared" si="177"/>
        <v>129.12799725017484</v>
      </c>
      <c r="AG162" s="25">
        <f t="shared" si="178"/>
        <v>136.8950680937311</v>
      </c>
      <c r="AH162" s="25">
        <f t="shared" si="179"/>
        <v>142.81904490986025</v>
      </c>
      <c r="AI162" s="25">
        <f t="shared" si="180"/>
        <v>146.8999276985623</v>
      </c>
      <c r="AJ162" s="25">
        <f t="shared" si="181"/>
        <v>149.13771645983712</v>
      </c>
      <c r="AK162" s="25">
        <f t="shared" si="182"/>
        <v>149.53241119368485</v>
      </c>
    </row>
    <row r="163" spans="1:37" ht="11.25" hidden="1">
      <c r="A163" s="29" t="s">
        <v>117</v>
      </c>
      <c r="B163" s="30">
        <v>1504.88</v>
      </c>
      <c r="C163" s="30">
        <v>1620.7</v>
      </c>
      <c r="D163" s="30">
        <v>1750.99</v>
      </c>
      <c r="E163" s="30">
        <v>2019.86</v>
      </c>
      <c r="F163" s="30">
        <v>2311.39</v>
      </c>
      <c r="G163" s="30">
        <v>2630.23</v>
      </c>
      <c r="H163" s="30">
        <v>2977.63</v>
      </c>
      <c r="I163" s="30">
        <v>3353.57</v>
      </c>
      <c r="J163" s="30">
        <v>3758.07</v>
      </c>
      <c r="K163" s="31">
        <v>4191.11</v>
      </c>
      <c r="L163" s="32">
        <v>13699.2</v>
      </c>
      <c r="M163" s="33"/>
      <c r="N163" s="29" t="s">
        <v>117</v>
      </c>
      <c r="O163" s="25">
        <f t="shared" si="162"/>
        <v>97.39251991690236</v>
      </c>
      <c r="P163" s="25">
        <f t="shared" si="163"/>
        <v>93.04902484254524</v>
      </c>
      <c r="Q163" s="25">
        <f t="shared" si="164"/>
        <v>93.17047474113252</v>
      </c>
      <c r="R163" s="25">
        <f t="shared" si="165"/>
        <v>95.83333333333334</v>
      </c>
      <c r="S163" s="25">
        <f t="shared" si="166"/>
        <v>97.97761858335807</v>
      </c>
      <c r="T163" s="25">
        <f t="shared" si="167"/>
        <v>101.11019278451575</v>
      </c>
      <c r="U163" s="25">
        <f t="shared" si="168"/>
        <v>104.65818424659943</v>
      </c>
      <c r="V163" s="25">
        <f t="shared" si="169"/>
        <v>108.51748183862671</v>
      </c>
      <c r="W163" s="25">
        <f t="shared" si="170"/>
        <v>112.61484522489586</v>
      </c>
      <c r="X163" s="26">
        <f t="shared" si="171"/>
        <v>116.89542164642224</v>
      </c>
      <c r="Y163" s="27">
        <f t="shared" si="172"/>
        <v>103.85498874206827</v>
      </c>
      <c r="AA163" s="29" t="s">
        <v>117</v>
      </c>
      <c r="AB163" s="25">
        <f t="shared" si="173"/>
        <v>92.85370518911581</v>
      </c>
      <c r="AC163" s="25">
        <f t="shared" si="174"/>
        <v>100</v>
      </c>
      <c r="AD163" s="25">
        <f t="shared" si="175"/>
        <v>108.03911889924107</v>
      </c>
      <c r="AE163" s="25">
        <f t="shared" si="176"/>
        <v>124.62886407108039</v>
      </c>
      <c r="AF163" s="25">
        <f t="shared" si="177"/>
        <v>142.61677053125192</v>
      </c>
      <c r="AG163" s="25">
        <f t="shared" si="178"/>
        <v>162.28975134201272</v>
      </c>
      <c r="AH163" s="25">
        <f t="shared" si="179"/>
        <v>183.72493367063615</v>
      </c>
      <c r="AI163" s="25">
        <f t="shared" si="180"/>
        <v>206.92108348244585</v>
      </c>
      <c r="AJ163" s="25">
        <f t="shared" si="181"/>
        <v>231.8794348121182</v>
      </c>
      <c r="AK163" s="25">
        <f t="shared" si="182"/>
        <v>258.59875362497684</v>
      </c>
    </row>
    <row r="164" spans="1:37" ht="11.25">
      <c r="A164" s="29" t="s">
        <v>118</v>
      </c>
      <c r="B164" s="30">
        <v>1652.58</v>
      </c>
      <c r="C164" s="30">
        <v>1996.09</v>
      </c>
      <c r="D164" s="30">
        <v>2171.11</v>
      </c>
      <c r="E164" s="30">
        <v>2376.99</v>
      </c>
      <c r="F164" s="30">
        <v>2572.44</v>
      </c>
      <c r="G164" s="30">
        <v>2675.76</v>
      </c>
      <c r="H164" s="30">
        <v>2710.83</v>
      </c>
      <c r="I164" s="30">
        <v>2677.66</v>
      </c>
      <c r="J164" s="30">
        <v>2576.24</v>
      </c>
      <c r="K164" s="31">
        <v>2406.56</v>
      </c>
      <c r="L164" s="32">
        <v>12621.1</v>
      </c>
      <c r="M164" s="33"/>
      <c r="N164" s="29" t="s">
        <v>118</v>
      </c>
      <c r="O164" s="25">
        <f t="shared" si="162"/>
        <v>106.95133868765248</v>
      </c>
      <c r="P164" s="25">
        <f t="shared" si="163"/>
        <v>114.60123896955396</v>
      </c>
      <c r="Q164" s="25">
        <f t="shared" si="164"/>
        <v>115.52513116306791</v>
      </c>
      <c r="R164" s="25">
        <f t="shared" si="165"/>
        <v>112.77755636529265</v>
      </c>
      <c r="S164" s="25">
        <f t="shared" si="166"/>
        <v>109.04327921665042</v>
      </c>
      <c r="T164" s="25">
        <f t="shared" si="167"/>
        <v>102.86043784957812</v>
      </c>
      <c r="U164" s="25">
        <f t="shared" si="168"/>
        <v>95.2806579733577</v>
      </c>
      <c r="V164" s="25">
        <f t="shared" si="169"/>
        <v>86.64584917565972</v>
      </c>
      <c r="W164" s="25">
        <f t="shared" si="170"/>
        <v>77.19996404063409</v>
      </c>
      <c r="X164" s="26">
        <f t="shared" si="171"/>
        <v>67.12203829472715</v>
      </c>
      <c r="Y164" s="27">
        <f t="shared" si="172"/>
        <v>95.68180612097918</v>
      </c>
      <c r="AA164" s="29" t="s">
        <v>118</v>
      </c>
      <c r="AB164" s="25">
        <f t="shared" si="173"/>
        <v>82.79085612372188</v>
      </c>
      <c r="AC164" s="25">
        <f t="shared" si="174"/>
        <v>100</v>
      </c>
      <c r="AD164" s="25">
        <f t="shared" si="175"/>
        <v>108.76814171705686</v>
      </c>
      <c r="AE164" s="25">
        <f t="shared" si="176"/>
        <v>119.08230590805022</v>
      </c>
      <c r="AF164" s="25">
        <f t="shared" si="177"/>
        <v>128.8739485694533</v>
      </c>
      <c r="AG164" s="25">
        <f t="shared" si="178"/>
        <v>134.05006788271072</v>
      </c>
      <c r="AH164" s="25">
        <f t="shared" si="179"/>
        <v>135.80700269025945</v>
      </c>
      <c r="AI164" s="25">
        <f t="shared" si="180"/>
        <v>134.1452539715143</v>
      </c>
      <c r="AJ164" s="25">
        <f t="shared" si="181"/>
        <v>129.0643207470605</v>
      </c>
      <c r="AK164" s="25">
        <f t="shared" si="182"/>
        <v>120.56370203748328</v>
      </c>
    </row>
    <row r="165" spans="1:37" ht="11.25">
      <c r="A165" s="29" t="s">
        <v>119</v>
      </c>
      <c r="B165" s="30">
        <v>1336.11</v>
      </c>
      <c r="C165" s="30">
        <v>1810.12</v>
      </c>
      <c r="D165" s="30">
        <v>2058.29</v>
      </c>
      <c r="E165" s="30">
        <v>2395.22</v>
      </c>
      <c r="F165" s="30">
        <v>2809.29</v>
      </c>
      <c r="G165" s="30">
        <v>3241.85</v>
      </c>
      <c r="H165" s="30">
        <v>3690.81</v>
      </c>
      <c r="I165" s="30">
        <v>4156.17</v>
      </c>
      <c r="J165" s="30">
        <v>4637.93</v>
      </c>
      <c r="K165" s="31">
        <v>5136.09</v>
      </c>
      <c r="L165" s="32">
        <v>16555</v>
      </c>
      <c r="M165" s="33"/>
      <c r="N165" s="29" t="s">
        <v>119</v>
      </c>
      <c r="O165" s="25">
        <f t="shared" si="162"/>
        <v>86.47009714141485</v>
      </c>
      <c r="P165" s="25">
        <f t="shared" si="163"/>
        <v>103.92416909236006</v>
      </c>
      <c r="Q165" s="25">
        <f t="shared" si="164"/>
        <v>109.52195983696404</v>
      </c>
      <c r="R165" s="25">
        <f t="shared" si="165"/>
        <v>113.64248842329006</v>
      </c>
      <c r="S165" s="25">
        <f t="shared" si="166"/>
        <v>119.08312492052053</v>
      </c>
      <c r="T165" s="25">
        <f t="shared" si="167"/>
        <v>124.62183097237973</v>
      </c>
      <c r="U165" s="25">
        <f t="shared" si="168"/>
        <v>129.72514147130155</v>
      </c>
      <c r="V165" s="25">
        <f t="shared" si="169"/>
        <v>134.4886501528953</v>
      </c>
      <c r="W165" s="25">
        <f t="shared" si="170"/>
        <v>138.98085163764947</v>
      </c>
      <c r="X165" s="26">
        <f t="shared" si="171"/>
        <v>143.25212322367412</v>
      </c>
      <c r="Y165" s="27">
        <f t="shared" si="172"/>
        <v>125.50509070784719</v>
      </c>
      <c r="AA165" s="29" t="s">
        <v>119</v>
      </c>
      <c r="AB165" s="25">
        <f t="shared" si="173"/>
        <v>73.81333834220936</v>
      </c>
      <c r="AC165" s="25">
        <f t="shared" si="174"/>
        <v>100</v>
      </c>
      <c r="AD165" s="25">
        <f t="shared" si="175"/>
        <v>113.71014076414825</v>
      </c>
      <c r="AE165" s="25">
        <f t="shared" si="176"/>
        <v>132.32382383488388</v>
      </c>
      <c r="AF165" s="25">
        <f t="shared" si="177"/>
        <v>155.19910282191236</v>
      </c>
      <c r="AG165" s="25">
        <f t="shared" si="178"/>
        <v>179.09586104788633</v>
      </c>
      <c r="AH165" s="25">
        <f t="shared" si="179"/>
        <v>203.8986365544826</v>
      </c>
      <c r="AI165" s="25">
        <f t="shared" si="180"/>
        <v>229.6074293417011</v>
      </c>
      <c r="AJ165" s="25">
        <f t="shared" si="181"/>
        <v>256.22223940954194</v>
      </c>
      <c r="AK165" s="25">
        <f t="shared" si="182"/>
        <v>283.743066758005</v>
      </c>
    </row>
    <row r="166" spans="1:37" ht="11.25" hidden="1">
      <c r="A166" s="29" t="s">
        <v>120</v>
      </c>
      <c r="B166" s="30">
        <v>1568.44</v>
      </c>
      <c r="C166" s="30">
        <v>1663.13</v>
      </c>
      <c r="D166" s="30">
        <v>1769.69</v>
      </c>
      <c r="E166" s="30">
        <v>1990.79</v>
      </c>
      <c r="F166" s="30">
        <v>2233.48</v>
      </c>
      <c r="G166" s="30">
        <v>2506.97</v>
      </c>
      <c r="H166" s="30">
        <v>2806.02</v>
      </c>
      <c r="I166" s="30">
        <v>3130.61</v>
      </c>
      <c r="J166" s="30">
        <v>3480.76</v>
      </c>
      <c r="K166" s="31">
        <v>3856.45</v>
      </c>
      <c r="L166" s="32">
        <v>13084.8</v>
      </c>
      <c r="M166" s="33"/>
      <c r="N166" s="29" t="s">
        <v>120</v>
      </c>
      <c r="O166" s="25">
        <f t="shared" si="162"/>
        <v>101.50598316042895</v>
      </c>
      <c r="P166" s="25">
        <f t="shared" si="163"/>
        <v>95.48505256147483</v>
      </c>
      <c r="Q166" s="25">
        <f t="shared" si="164"/>
        <v>94.16550491129865</v>
      </c>
      <c r="R166" s="25">
        <f t="shared" si="165"/>
        <v>94.45409170272528</v>
      </c>
      <c r="S166" s="25">
        <f t="shared" si="166"/>
        <v>94.67508795727184</v>
      </c>
      <c r="T166" s="25">
        <f t="shared" si="167"/>
        <v>96.37188382955004</v>
      </c>
      <c r="U166" s="25">
        <f t="shared" si="168"/>
        <v>98.62641031949669</v>
      </c>
      <c r="V166" s="25">
        <f t="shared" si="169"/>
        <v>101.3027650589739</v>
      </c>
      <c r="W166" s="25">
        <f t="shared" si="170"/>
        <v>104.30493542297205</v>
      </c>
      <c r="X166" s="26">
        <f t="shared" si="171"/>
        <v>107.56132595144128</v>
      </c>
      <c r="Y166" s="27">
        <f t="shared" si="172"/>
        <v>99.1971616366076</v>
      </c>
      <c r="AA166" s="29" t="s">
        <v>120</v>
      </c>
      <c r="AB166" s="25">
        <f t="shared" si="173"/>
        <v>94.30651843211294</v>
      </c>
      <c r="AC166" s="25">
        <f t="shared" si="174"/>
        <v>100</v>
      </c>
      <c r="AD166" s="25">
        <f t="shared" si="175"/>
        <v>106.40719607006066</v>
      </c>
      <c r="AE166" s="25">
        <f t="shared" si="176"/>
        <v>119.70140638434759</v>
      </c>
      <c r="AF166" s="25">
        <f t="shared" si="177"/>
        <v>134.29377138287447</v>
      </c>
      <c r="AG166" s="25">
        <f t="shared" si="178"/>
        <v>150.73806617642634</v>
      </c>
      <c r="AH166" s="25">
        <f t="shared" si="179"/>
        <v>168.71922218948606</v>
      </c>
      <c r="AI166" s="25">
        <f t="shared" si="180"/>
        <v>188.23603687023865</v>
      </c>
      <c r="AJ166" s="25">
        <f t="shared" si="181"/>
        <v>209.289712770499</v>
      </c>
      <c r="AK166" s="25">
        <f t="shared" si="182"/>
        <v>231.87904733845218</v>
      </c>
    </row>
    <row r="167" spans="1:37" ht="11.25">
      <c r="A167" s="29" t="s">
        <v>121</v>
      </c>
      <c r="B167" s="30">
        <v>1503.41</v>
      </c>
      <c r="C167" s="30">
        <v>1819.73</v>
      </c>
      <c r="D167" s="30">
        <v>1982.26</v>
      </c>
      <c r="E167" s="30">
        <v>2202.64</v>
      </c>
      <c r="F167" s="30">
        <v>2484.14</v>
      </c>
      <c r="G167" s="30">
        <v>2747.44</v>
      </c>
      <c r="H167" s="30">
        <v>3011.24</v>
      </c>
      <c r="I167" s="30">
        <v>3275.54</v>
      </c>
      <c r="J167" s="30">
        <v>3540.34</v>
      </c>
      <c r="K167" s="31">
        <v>3805.64</v>
      </c>
      <c r="L167" s="32">
        <v>13894.3</v>
      </c>
      <c r="M167" s="33"/>
      <c r="N167" s="29" t="s">
        <v>121</v>
      </c>
      <c r="O167" s="25">
        <f t="shared" si="162"/>
        <v>97.29738475378113</v>
      </c>
      <c r="P167" s="25">
        <f t="shared" si="163"/>
        <v>104.47590669261729</v>
      </c>
      <c r="Q167" s="25">
        <f t="shared" si="164"/>
        <v>105.4763906477806</v>
      </c>
      <c r="R167" s="25">
        <f t="shared" si="165"/>
        <v>104.5054277689213</v>
      </c>
      <c r="S167" s="25">
        <f t="shared" si="166"/>
        <v>105.30032639565935</v>
      </c>
      <c r="T167" s="25">
        <f t="shared" si="167"/>
        <v>105.61593019009361</v>
      </c>
      <c r="U167" s="25">
        <f t="shared" si="168"/>
        <v>105.83951354961161</v>
      </c>
      <c r="V167" s="25">
        <f t="shared" si="169"/>
        <v>105.9925251185141</v>
      </c>
      <c r="W167" s="25">
        <f t="shared" si="170"/>
        <v>106.09031794072699</v>
      </c>
      <c r="X167" s="26">
        <f t="shared" si="171"/>
        <v>106.1441700252416</v>
      </c>
      <c r="Y167" s="27">
        <f t="shared" si="172"/>
        <v>105.33406111881855</v>
      </c>
      <c r="AA167" s="29" t="s">
        <v>121</v>
      </c>
      <c r="AB167" s="25">
        <f t="shared" si="173"/>
        <v>82.6172014529628</v>
      </c>
      <c r="AC167" s="25">
        <f t="shared" si="174"/>
        <v>100</v>
      </c>
      <c r="AD167" s="25">
        <f t="shared" si="175"/>
        <v>108.93154478961165</v>
      </c>
      <c r="AE167" s="25">
        <f t="shared" si="176"/>
        <v>121.0421326240706</v>
      </c>
      <c r="AF167" s="25">
        <f t="shared" si="177"/>
        <v>136.51146049139157</v>
      </c>
      <c r="AG167" s="25">
        <f t="shared" si="178"/>
        <v>150.98063998505273</v>
      </c>
      <c r="AH167" s="25">
        <f t="shared" si="179"/>
        <v>165.47729608238583</v>
      </c>
      <c r="AI167" s="25">
        <f t="shared" si="180"/>
        <v>180.00142878339093</v>
      </c>
      <c r="AJ167" s="25">
        <f t="shared" si="181"/>
        <v>194.553038088068</v>
      </c>
      <c r="AK167" s="25">
        <f t="shared" si="182"/>
        <v>209.13212399641705</v>
      </c>
    </row>
    <row r="168" spans="1:37" ht="11.25" hidden="1">
      <c r="A168" s="29" t="s">
        <v>122</v>
      </c>
      <c r="B168" s="30">
        <v>0</v>
      </c>
      <c r="C168" s="30">
        <v>0</v>
      </c>
      <c r="D168" s="30">
        <v>0</v>
      </c>
      <c r="E168" s="30">
        <v>0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1">
        <v>0</v>
      </c>
      <c r="L168" s="32">
        <v>0</v>
      </c>
      <c r="M168" s="33"/>
      <c r="N168" s="29" t="s">
        <v>122</v>
      </c>
      <c r="O168" s="25">
        <f t="shared" si="162"/>
        <v>0</v>
      </c>
      <c r="P168" s="25">
        <f t="shared" si="163"/>
        <v>0</v>
      </c>
      <c r="Q168" s="25">
        <f t="shared" si="164"/>
        <v>0</v>
      </c>
      <c r="R168" s="25">
        <f t="shared" si="165"/>
        <v>0</v>
      </c>
      <c r="S168" s="25">
        <f t="shared" si="166"/>
        <v>0</v>
      </c>
      <c r="T168" s="25">
        <f t="shared" si="167"/>
        <v>0</v>
      </c>
      <c r="U168" s="25">
        <f t="shared" si="168"/>
        <v>0</v>
      </c>
      <c r="V168" s="25">
        <f t="shared" si="169"/>
        <v>0</v>
      </c>
      <c r="W168" s="25">
        <f t="shared" si="170"/>
        <v>0</v>
      </c>
      <c r="X168" s="26">
        <f t="shared" si="171"/>
        <v>0</v>
      </c>
      <c r="Y168" s="27">
        <f t="shared" si="172"/>
        <v>0</v>
      </c>
      <c r="AA168" s="29" t="s">
        <v>122</v>
      </c>
      <c r="AB168" s="25" t="e">
        <f t="shared" si="173"/>
        <v>#DIV/0!</v>
      </c>
      <c r="AC168" s="25" t="e">
        <f t="shared" si="174"/>
        <v>#DIV/0!</v>
      </c>
      <c r="AD168" s="25" t="e">
        <f t="shared" si="175"/>
        <v>#DIV/0!</v>
      </c>
      <c r="AE168" s="25" t="e">
        <f t="shared" si="176"/>
        <v>#DIV/0!</v>
      </c>
      <c r="AF168" s="25" t="e">
        <f t="shared" si="177"/>
        <v>#DIV/0!</v>
      </c>
      <c r="AG168" s="25" t="e">
        <f t="shared" si="178"/>
        <v>#DIV/0!</v>
      </c>
      <c r="AH168" s="25" t="e">
        <f t="shared" si="179"/>
        <v>#DIV/0!</v>
      </c>
      <c r="AI168" s="25" t="e">
        <f t="shared" si="180"/>
        <v>#DIV/0!</v>
      </c>
      <c r="AJ168" s="25" t="e">
        <f t="shared" si="181"/>
        <v>#DIV/0!</v>
      </c>
      <c r="AK168" s="25" t="e">
        <f t="shared" si="182"/>
        <v>#DIV/0!</v>
      </c>
    </row>
    <row r="169" spans="1:37" ht="11.25">
      <c r="A169" s="29" t="s">
        <v>123</v>
      </c>
      <c r="B169" s="30">
        <v>1571.42</v>
      </c>
      <c r="C169" s="30">
        <v>1791.55</v>
      </c>
      <c r="D169" s="30">
        <v>1950.69</v>
      </c>
      <c r="E169" s="30">
        <v>2226.7</v>
      </c>
      <c r="F169" s="30">
        <v>2546.17</v>
      </c>
      <c r="G169" s="30">
        <v>2886.65</v>
      </c>
      <c r="H169" s="30">
        <v>3257.33</v>
      </c>
      <c r="I169" s="30">
        <v>3658.21</v>
      </c>
      <c r="J169" s="30">
        <v>4089.29</v>
      </c>
      <c r="K169" s="31">
        <v>4550.57</v>
      </c>
      <c r="L169" s="32">
        <v>14986.2</v>
      </c>
      <c r="M169" s="33"/>
      <c r="N169" s="29" t="s">
        <v>123</v>
      </c>
      <c r="O169" s="25">
        <f t="shared" si="162"/>
        <v>101.69884219859304</v>
      </c>
      <c r="P169" s="25">
        <f t="shared" si="163"/>
        <v>102.85801225190467</v>
      </c>
      <c r="Q169" s="25">
        <f t="shared" si="164"/>
        <v>103.79654559579427</v>
      </c>
      <c r="R169" s="25">
        <f t="shared" si="165"/>
        <v>105.64696728156078</v>
      </c>
      <c r="S169" s="25">
        <f t="shared" si="166"/>
        <v>107.92971896062058</v>
      </c>
      <c r="T169" s="25">
        <f t="shared" si="167"/>
        <v>110.9673823207181</v>
      </c>
      <c r="U169" s="25">
        <f t="shared" si="168"/>
        <v>114.48912164774525</v>
      </c>
      <c r="V169" s="25">
        <f t="shared" si="169"/>
        <v>118.37526493762842</v>
      </c>
      <c r="W169" s="25">
        <f t="shared" si="170"/>
        <v>122.5402295406191</v>
      </c>
      <c r="X169" s="26">
        <f t="shared" si="171"/>
        <v>126.92122108022926</v>
      </c>
      <c r="Y169" s="27">
        <f t="shared" si="172"/>
        <v>113.61186290340922</v>
      </c>
      <c r="AA169" s="29" t="s">
        <v>123</v>
      </c>
      <c r="AB169" s="25">
        <f t="shared" si="173"/>
        <v>87.71287432670036</v>
      </c>
      <c r="AC169" s="25">
        <f t="shared" si="174"/>
        <v>100</v>
      </c>
      <c r="AD169" s="25">
        <f t="shared" si="175"/>
        <v>108.88281097373782</v>
      </c>
      <c r="AE169" s="25">
        <f t="shared" si="176"/>
        <v>124.2890234712958</v>
      </c>
      <c r="AF169" s="25">
        <f t="shared" si="177"/>
        <v>142.12106834863667</v>
      </c>
      <c r="AG169" s="25">
        <f t="shared" si="178"/>
        <v>161.12584075242108</v>
      </c>
      <c r="AH169" s="25">
        <f t="shared" si="179"/>
        <v>181.81630431749045</v>
      </c>
      <c r="AI169" s="25">
        <f t="shared" si="180"/>
        <v>204.19245904384474</v>
      </c>
      <c r="AJ169" s="25">
        <f t="shared" si="181"/>
        <v>228.25430493148394</v>
      </c>
      <c r="AK169" s="25">
        <f t="shared" si="182"/>
        <v>254.00184198040802</v>
      </c>
    </row>
    <row r="170" spans="1:37" ht="11.25" hidden="1">
      <c r="A170" s="29" t="s">
        <v>124</v>
      </c>
      <c r="B170" s="30">
        <v>1359.58</v>
      </c>
      <c r="C170" s="30">
        <v>1697.73</v>
      </c>
      <c r="D170" s="30">
        <v>1870.87</v>
      </c>
      <c r="E170" s="30">
        <v>2149.85</v>
      </c>
      <c r="F170" s="30">
        <v>2611.43</v>
      </c>
      <c r="G170" s="30">
        <v>3043.16</v>
      </c>
      <c r="H170" s="30">
        <v>3484.05</v>
      </c>
      <c r="I170" s="30">
        <v>3934.08</v>
      </c>
      <c r="J170" s="30">
        <v>4393.27</v>
      </c>
      <c r="K170" s="31">
        <v>4861.6</v>
      </c>
      <c r="L170" s="32">
        <v>15526.3</v>
      </c>
      <c r="M170" s="33"/>
      <c r="N170" s="29" t="s">
        <v>124</v>
      </c>
      <c r="O170" s="25">
        <f t="shared" si="162"/>
        <v>87.98902386145213</v>
      </c>
      <c r="P170" s="25">
        <f t="shared" si="163"/>
        <v>97.4715375738473</v>
      </c>
      <c r="Q170" s="25">
        <f t="shared" si="164"/>
        <v>99.54930986410122</v>
      </c>
      <c r="R170" s="25">
        <f t="shared" si="165"/>
        <v>102.00077810673346</v>
      </c>
      <c r="S170" s="25">
        <f t="shared" si="166"/>
        <v>110.696028146327</v>
      </c>
      <c r="T170" s="25">
        <f t="shared" si="167"/>
        <v>116.9838737578565</v>
      </c>
      <c r="U170" s="25">
        <f t="shared" si="168"/>
        <v>122.45791009103372</v>
      </c>
      <c r="V170" s="25">
        <f t="shared" si="169"/>
        <v>127.30208552429336</v>
      </c>
      <c r="W170" s="25">
        <f t="shared" si="170"/>
        <v>131.64933625003746</v>
      </c>
      <c r="X170" s="26">
        <f t="shared" si="171"/>
        <v>135.5962458337401</v>
      </c>
      <c r="Y170" s="27">
        <f t="shared" si="172"/>
        <v>117.70641436769844</v>
      </c>
      <c r="AA170" s="29" t="s">
        <v>124</v>
      </c>
      <c r="AB170" s="25">
        <f t="shared" si="173"/>
        <v>80.08222744488228</v>
      </c>
      <c r="AC170" s="25">
        <f t="shared" si="174"/>
        <v>100</v>
      </c>
      <c r="AD170" s="25">
        <f t="shared" si="175"/>
        <v>110.19832364392452</v>
      </c>
      <c r="AE170" s="25">
        <f t="shared" si="176"/>
        <v>126.63085414052881</v>
      </c>
      <c r="AF170" s="25">
        <f t="shared" si="177"/>
        <v>153.81892291471553</v>
      </c>
      <c r="AG170" s="25">
        <f t="shared" si="178"/>
        <v>179.24876158164136</v>
      </c>
      <c r="AH170" s="25">
        <f t="shared" si="179"/>
        <v>205.21814422788077</v>
      </c>
      <c r="AI170" s="25">
        <f t="shared" si="180"/>
        <v>231.72589280981074</v>
      </c>
      <c r="AJ170" s="25">
        <f t="shared" si="181"/>
        <v>258.7731853710543</v>
      </c>
      <c r="AK170" s="25">
        <f t="shared" si="182"/>
        <v>286.35884386798847</v>
      </c>
    </row>
    <row r="171" spans="1:37" ht="11.25" hidden="1">
      <c r="A171" s="29" t="s">
        <v>125</v>
      </c>
      <c r="B171" s="30">
        <v>1470.16</v>
      </c>
      <c r="C171" s="30">
        <v>1634.05</v>
      </c>
      <c r="D171" s="30">
        <v>1784.31</v>
      </c>
      <c r="E171" s="30">
        <v>2070.95</v>
      </c>
      <c r="F171" s="30">
        <v>2381.37</v>
      </c>
      <c r="G171" s="30">
        <v>2673.74</v>
      </c>
      <c r="H171" s="30">
        <v>2967.91</v>
      </c>
      <c r="I171" s="30">
        <v>3263.88</v>
      </c>
      <c r="J171" s="30">
        <v>3561.65</v>
      </c>
      <c r="K171" s="31">
        <v>3861.22</v>
      </c>
      <c r="L171" s="32">
        <v>13520.6</v>
      </c>
      <c r="M171" s="33"/>
      <c r="N171" s="29" t="s">
        <v>125</v>
      </c>
      <c r="O171" s="25">
        <f t="shared" si="162"/>
        <v>95.14551796889663</v>
      </c>
      <c r="P171" s="25">
        <f t="shared" si="163"/>
        <v>93.81548654529588</v>
      </c>
      <c r="Q171" s="25">
        <f t="shared" si="164"/>
        <v>94.94343758979217</v>
      </c>
      <c r="R171" s="25">
        <f t="shared" si="165"/>
        <v>98.25732559022242</v>
      </c>
      <c r="S171" s="25">
        <f t="shared" si="166"/>
        <v>100.94400406934847</v>
      </c>
      <c r="T171" s="25">
        <f t="shared" si="167"/>
        <v>102.78278586118745</v>
      </c>
      <c r="U171" s="25">
        <f t="shared" si="168"/>
        <v>104.31654423394608</v>
      </c>
      <c r="V171" s="25">
        <f t="shared" si="169"/>
        <v>105.61522157684405</v>
      </c>
      <c r="W171" s="25">
        <f t="shared" si="170"/>
        <v>106.72889634712774</v>
      </c>
      <c r="X171" s="26">
        <f t="shared" si="171"/>
        <v>107.69436735604614</v>
      </c>
      <c r="Y171" s="27">
        <f t="shared" si="172"/>
        <v>102.50100449559159</v>
      </c>
      <c r="AA171" s="29" t="s">
        <v>125</v>
      </c>
      <c r="AB171" s="25">
        <f t="shared" si="173"/>
        <v>89.97031914568099</v>
      </c>
      <c r="AC171" s="25">
        <f t="shared" si="174"/>
        <v>100</v>
      </c>
      <c r="AD171" s="25">
        <f t="shared" si="175"/>
        <v>109.19555705149781</v>
      </c>
      <c r="AE171" s="25">
        <f t="shared" si="176"/>
        <v>126.73724794222943</v>
      </c>
      <c r="AF171" s="25">
        <f t="shared" si="177"/>
        <v>145.73421865915975</v>
      </c>
      <c r="AG171" s="25">
        <f t="shared" si="178"/>
        <v>163.62657201432026</v>
      </c>
      <c r="AH171" s="25">
        <f t="shared" si="179"/>
        <v>181.62908111746887</v>
      </c>
      <c r="AI171" s="25">
        <f t="shared" si="180"/>
        <v>199.74174596860564</v>
      </c>
      <c r="AJ171" s="25">
        <f t="shared" si="181"/>
        <v>217.96456656773051</v>
      </c>
      <c r="AK171" s="25">
        <f t="shared" si="182"/>
        <v>236.29754291484346</v>
      </c>
    </row>
    <row r="172" spans="1:37" ht="11.25">
      <c r="A172" s="29" t="s">
        <v>126</v>
      </c>
      <c r="B172" s="30">
        <v>1473.78</v>
      </c>
      <c r="C172" s="30">
        <v>1599.24</v>
      </c>
      <c r="D172" s="30">
        <v>1712.9</v>
      </c>
      <c r="E172" s="30">
        <v>1952.43</v>
      </c>
      <c r="F172" s="30">
        <v>2271.95</v>
      </c>
      <c r="G172" s="30">
        <v>2506.69</v>
      </c>
      <c r="H172" s="30">
        <v>2724.49</v>
      </c>
      <c r="I172" s="30">
        <v>2925.33</v>
      </c>
      <c r="J172" s="30">
        <v>3109.23</v>
      </c>
      <c r="K172" s="31">
        <v>3276.17</v>
      </c>
      <c r="L172" s="32">
        <v>12404.4</v>
      </c>
      <c r="M172" s="33"/>
      <c r="N172" s="29" t="s">
        <v>126</v>
      </c>
      <c r="O172" s="25">
        <f t="shared" si="162"/>
        <v>95.37979639780735</v>
      </c>
      <c r="P172" s="25">
        <f t="shared" si="163"/>
        <v>91.81694483198126</v>
      </c>
      <c r="Q172" s="25">
        <f t="shared" si="164"/>
        <v>91.14369938382625</v>
      </c>
      <c r="R172" s="25">
        <f t="shared" si="165"/>
        <v>92.634081074926</v>
      </c>
      <c r="S172" s="25">
        <f t="shared" si="166"/>
        <v>96.30579458267982</v>
      </c>
      <c r="T172" s="25">
        <f t="shared" si="167"/>
        <v>96.3611201875949</v>
      </c>
      <c r="U172" s="25">
        <f t="shared" si="168"/>
        <v>95.76078169484377</v>
      </c>
      <c r="V172" s="25">
        <f t="shared" si="169"/>
        <v>94.66015176274533</v>
      </c>
      <c r="W172" s="25">
        <f t="shared" si="170"/>
        <v>93.17161607383657</v>
      </c>
      <c r="X172" s="26">
        <f t="shared" si="171"/>
        <v>91.37657411410322</v>
      </c>
      <c r="Y172" s="27">
        <f t="shared" si="172"/>
        <v>94.03898201005254</v>
      </c>
      <c r="AA172" s="29" t="s">
        <v>126</v>
      </c>
      <c r="AB172" s="25">
        <f t="shared" si="173"/>
        <v>92.15502363622721</v>
      </c>
      <c r="AC172" s="25">
        <f t="shared" si="174"/>
        <v>100</v>
      </c>
      <c r="AD172" s="25">
        <f t="shared" si="175"/>
        <v>107.10712588479527</v>
      </c>
      <c r="AE172" s="25">
        <f t="shared" si="176"/>
        <v>122.08486531102274</v>
      </c>
      <c r="AF172" s="25">
        <f t="shared" si="177"/>
        <v>142.0643555688952</v>
      </c>
      <c r="AG172" s="25">
        <f t="shared" si="178"/>
        <v>156.7425777244191</v>
      </c>
      <c r="AH172" s="25">
        <f t="shared" si="179"/>
        <v>170.36154673469898</v>
      </c>
      <c r="AI172" s="25">
        <f t="shared" si="180"/>
        <v>182.9200120057027</v>
      </c>
      <c r="AJ172" s="25">
        <f t="shared" si="181"/>
        <v>194.41922413146244</v>
      </c>
      <c r="AK172" s="25">
        <f t="shared" si="182"/>
        <v>204.85793251794604</v>
      </c>
    </row>
    <row r="173" spans="1:37" ht="11.25" hidden="1">
      <c r="A173" s="29" t="s">
        <v>127</v>
      </c>
      <c r="B173" s="34">
        <v>1810.94</v>
      </c>
      <c r="C173" s="34">
        <v>1784.68</v>
      </c>
      <c r="D173" s="34">
        <v>1797.91</v>
      </c>
      <c r="E173" s="34">
        <v>1875.26</v>
      </c>
      <c r="F173" s="34">
        <v>2011.67</v>
      </c>
      <c r="G173" s="34">
        <v>2150.2</v>
      </c>
      <c r="H173" s="34">
        <v>2301.93</v>
      </c>
      <c r="I173" s="34">
        <v>2466.86</v>
      </c>
      <c r="J173" s="34">
        <v>2644.99</v>
      </c>
      <c r="K173" s="35">
        <v>2836.32</v>
      </c>
      <c r="L173" s="34">
        <v>11235.9</v>
      </c>
      <c r="M173" s="33"/>
      <c r="N173" s="29" t="s">
        <v>127</v>
      </c>
      <c r="O173" s="34">
        <v>1375.23</v>
      </c>
      <c r="P173" s="34">
        <v>1718.22</v>
      </c>
      <c r="Q173" s="34">
        <v>1956.81</v>
      </c>
      <c r="R173" s="34">
        <v>2336.06</v>
      </c>
      <c r="S173" s="34">
        <v>2715.53</v>
      </c>
      <c r="T173" s="34">
        <v>3028.11</v>
      </c>
      <c r="U173" s="34">
        <v>3273.85</v>
      </c>
      <c r="V173" s="34">
        <v>3452.73</v>
      </c>
      <c r="W173" s="34">
        <v>3564.77</v>
      </c>
      <c r="X173" s="35">
        <v>3609.95</v>
      </c>
      <c r="Y173" s="34">
        <v>14413.3</v>
      </c>
      <c r="AA173" s="29" t="s">
        <v>127</v>
      </c>
      <c r="AB173" s="34">
        <v>1375.23</v>
      </c>
      <c r="AC173" s="34">
        <v>1718.22</v>
      </c>
      <c r="AD173" s="34">
        <v>1956.81</v>
      </c>
      <c r="AE173" s="34">
        <v>2336.06</v>
      </c>
      <c r="AF173" s="34">
        <v>2715.53</v>
      </c>
      <c r="AG173" s="34">
        <v>3028.11</v>
      </c>
      <c r="AH173" s="34">
        <v>3273.85</v>
      </c>
      <c r="AI173" s="34">
        <v>3452.73</v>
      </c>
      <c r="AJ173" s="34">
        <v>3564.77</v>
      </c>
      <c r="AK173" s="34">
        <v>3609.95</v>
      </c>
    </row>
    <row r="174" spans="1:37" ht="11.25" hidden="1">
      <c r="A174" s="29" t="s">
        <v>128</v>
      </c>
      <c r="B174" s="34">
        <v>1499.29</v>
      </c>
      <c r="C174" s="34">
        <v>1838.28</v>
      </c>
      <c r="D174" s="34">
        <v>2017.94</v>
      </c>
      <c r="E174" s="34">
        <v>2254.36</v>
      </c>
      <c r="F174" s="34">
        <v>2519.02</v>
      </c>
      <c r="G174" s="34">
        <v>2749.84</v>
      </c>
      <c r="H174" s="34">
        <v>2962.96</v>
      </c>
      <c r="I174" s="34">
        <v>3158.38</v>
      </c>
      <c r="J174" s="34">
        <v>3336.1</v>
      </c>
      <c r="K174" s="35">
        <v>3496.12</v>
      </c>
      <c r="L174" s="34">
        <v>13645.5</v>
      </c>
      <c r="M174" s="33"/>
      <c r="N174" s="29" t="s">
        <v>128</v>
      </c>
      <c r="O174" s="34">
        <v>1659.26</v>
      </c>
      <c r="P174" s="34">
        <v>1929.68</v>
      </c>
      <c r="Q174" s="34">
        <v>2185.13</v>
      </c>
      <c r="R174" s="34">
        <v>2658.76</v>
      </c>
      <c r="S174" s="34">
        <v>3121.29</v>
      </c>
      <c r="T174" s="34">
        <v>3560.55</v>
      </c>
      <c r="U174" s="34">
        <v>3987.71</v>
      </c>
      <c r="V174" s="34">
        <v>4402.77</v>
      </c>
      <c r="W174" s="34">
        <v>4805.73</v>
      </c>
      <c r="X174" s="35">
        <v>5196.59</v>
      </c>
      <c r="Y174" s="34">
        <v>17749.4</v>
      </c>
      <c r="AA174" s="29" t="s">
        <v>128</v>
      </c>
      <c r="AB174" s="34">
        <v>1659.26</v>
      </c>
      <c r="AC174" s="34">
        <v>1929.68</v>
      </c>
      <c r="AD174" s="34">
        <v>2185.13</v>
      </c>
      <c r="AE174" s="34">
        <v>2658.76</v>
      </c>
      <c r="AF174" s="34">
        <v>3121.29</v>
      </c>
      <c r="AG174" s="34">
        <v>3560.55</v>
      </c>
      <c r="AH174" s="34">
        <v>3987.71</v>
      </c>
      <c r="AI174" s="34">
        <v>4402.77</v>
      </c>
      <c r="AJ174" s="34">
        <v>4805.73</v>
      </c>
      <c r="AK174" s="34">
        <v>5196.59</v>
      </c>
    </row>
    <row r="175" spans="1:37" ht="11.25" hidden="1">
      <c r="A175" s="29" t="s">
        <v>129</v>
      </c>
      <c r="B175" s="34">
        <v>1702.29</v>
      </c>
      <c r="C175" s="34">
        <v>1727.55</v>
      </c>
      <c r="D175" s="34">
        <v>1842.03</v>
      </c>
      <c r="E175" s="34">
        <v>2087.53</v>
      </c>
      <c r="F175" s="34">
        <v>2229.03</v>
      </c>
      <c r="G175" s="34">
        <v>2298.29</v>
      </c>
      <c r="H175" s="34">
        <v>2309.49</v>
      </c>
      <c r="I175" s="34">
        <v>2262.65</v>
      </c>
      <c r="J175" s="34">
        <v>2157.75</v>
      </c>
      <c r="K175" s="35">
        <v>1994.81</v>
      </c>
      <c r="L175" s="34">
        <v>10860.8</v>
      </c>
      <c r="M175" s="33"/>
      <c r="N175" s="29" t="s">
        <v>129</v>
      </c>
      <c r="O175" s="34">
        <v>1886.84</v>
      </c>
      <c r="P175" s="34">
        <v>1859.21</v>
      </c>
      <c r="Q175" s="34">
        <v>2051.36</v>
      </c>
      <c r="R175" s="34">
        <v>2556.83</v>
      </c>
      <c r="S175" s="34">
        <v>2995.56</v>
      </c>
      <c r="T175" s="34">
        <v>3247.55</v>
      </c>
      <c r="U175" s="34">
        <v>3401.64</v>
      </c>
      <c r="V175" s="34">
        <v>3457.83</v>
      </c>
      <c r="W175" s="34">
        <v>3416.12</v>
      </c>
      <c r="X175" s="35">
        <v>3276.51</v>
      </c>
      <c r="Y175" s="34">
        <v>14967.8</v>
      </c>
      <c r="AA175" s="29" t="s">
        <v>129</v>
      </c>
      <c r="AB175" s="34">
        <v>1886.84</v>
      </c>
      <c r="AC175" s="34">
        <v>1859.21</v>
      </c>
      <c r="AD175" s="34">
        <v>2051.36</v>
      </c>
      <c r="AE175" s="34">
        <v>2556.83</v>
      </c>
      <c r="AF175" s="34">
        <v>2995.56</v>
      </c>
      <c r="AG175" s="34">
        <v>3247.55</v>
      </c>
      <c r="AH175" s="34">
        <v>3401.64</v>
      </c>
      <c r="AI175" s="34">
        <v>3457.83</v>
      </c>
      <c r="AJ175" s="34">
        <v>3416.12</v>
      </c>
      <c r="AK175" s="34">
        <v>3276.51</v>
      </c>
    </row>
    <row r="176" spans="1:37" ht="11.25" hidden="1">
      <c r="A176" s="29" t="s">
        <v>130</v>
      </c>
      <c r="B176" s="34">
        <v>1480.12</v>
      </c>
      <c r="C176" s="34">
        <v>1748.84</v>
      </c>
      <c r="D176" s="34">
        <v>1893.92</v>
      </c>
      <c r="E176" s="34">
        <v>2107.05</v>
      </c>
      <c r="F176" s="34">
        <v>2391.16</v>
      </c>
      <c r="G176" s="34">
        <v>2652.03</v>
      </c>
      <c r="H176" s="34">
        <v>2918.7</v>
      </c>
      <c r="I176" s="34">
        <v>3191.17</v>
      </c>
      <c r="J176" s="34">
        <v>3469.44</v>
      </c>
      <c r="K176" s="35">
        <v>3753.51</v>
      </c>
      <c r="L176" s="34">
        <v>13473.5</v>
      </c>
      <c r="M176" s="33"/>
      <c r="N176" s="29" t="s">
        <v>130</v>
      </c>
      <c r="O176" s="34">
        <v>1634.21</v>
      </c>
      <c r="P176" s="34">
        <v>1798.69</v>
      </c>
      <c r="Q176" s="34">
        <v>2026</v>
      </c>
      <c r="R176" s="34">
        <v>2494.74</v>
      </c>
      <c r="S176" s="34">
        <v>2929.5</v>
      </c>
      <c r="T176" s="34">
        <v>3335.24</v>
      </c>
      <c r="U176" s="34">
        <v>3726.04</v>
      </c>
      <c r="V176" s="34">
        <v>4101.88</v>
      </c>
      <c r="W176" s="34">
        <v>4462.78</v>
      </c>
      <c r="X176" s="35">
        <v>4808.72</v>
      </c>
      <c r="Y176" s="34">
        <v>16577.2</v>
      </c>
      <c r="AA176" s="29" t="s">
        <v>130</v>
      </c>
      <c r="AB176" s="34">
        <v>1634.21</v>
      </c>
      <c r="AC176" s="34">
        <v>1798.69</v>
      </c>
      <c r="AD176" s="34">
        <v>2026</v>
      </c>
      <c r="AE176" s="34">
        <v>2494.74</v>
      </c>
      <c r="AF176" s="34">
        <v>2929.5</v>
      </c>
      <c r="AG176" s="34">
        <v>3335.24</v>
      </c>
      <c r="AH176" s="34">
        <v>3726.04</v>
      </c>
      <c r="AI176" s="34">
        <v>4101.88</v>
      </c>
      <c r="AJ176" s="34">
        <v>4462.78</v>
      </c>
      <c r="AK176" s="34">
        <v>4808.72</v>
      </c>
    </row>
    <row r="177" spans="1:37" ht="11.25" hidden="1">
      <c r="A177" s="29" t="s">
        <v>131</v>
      </c>
      <c r="B177" s="34">
        <v>1398.01</v>
      </c>
      <c r="C177" s="34">
        <v>1695.63</v>
      </c>
      <c r="D177" s="34">
        <v>1889.01</v>
      </c>
      <c r="E177" s="34">
        <v>2189.09</v>
      </c>
      <c r="F177" s="34">
        <v>2508.28</v>
      </c>
      <c r="G177" s="34">
        <v>2818.14</v>
      </c>
      <c r="H177" s="34">
        <v>3129.44</v>
      </c>
      <c r="I177" s="34">
        <v>3442.2</v>
      </c>
      <c r="J177" s="34">
        <v>3756.4</v>
      </c>
      <c r="K177" s="35">
        <v>4072.06</v>
      </c>
      <c r="L177" s="34">
        <v>14210.8</v>
      </c>
      <c r="M177" s="33"/>
      <c r="N177" s="29" t="s">
        <v>131</v>
      </c>
      <c r="O177" s="34">
        <v>1253.35</v>
      </c>
      <c r="P177" s="34">
        <v>1741.44</v>
      </c>
      <c r="Q177" s="34">
        <v>2058.23</v>
      </c>
      <c r="R177" s="34">
        <v>2530.8</v>
      </c>
      <c r="S177" s="34">
        <v>2986.13</v>
      </c>
      <c r="T177" s="34">
        <v>3455.48</v>
      </c>
      <c r="U177" s="34">
        <v>3916.83</v>
      </c>
      <c r="V177" s="34">
        <v>4370.18</v>
      </c>
      <c r="W177" s="34">
        <v>4815.53</v>
      </c>
      <c r="X177" s="35">
        <v>5252.88</v>
      </c>
      <c r="Y177" s="34">
        <v>17239.1</v>
      </c>
      <c r="AA177" s="29" t="s">
        <v>131</v>
      </c>
      <c r="AB177" s="34">
        <v>1253.35</v>
      </c>
      <c r="AC177" s="34">
        <v>1741.44</v>
      </c>
      <c r="AD177" s="34">
        <v>2058.23</v>
      </c>
      <c r="AE177" s="34">
        <v>2530.8</v>
      </c>
      <c r="AF177" s="34">
        <v>2986.13</v>
      </c>
      <c r="AG177" s="34">
        <v>3455.48</v>
      </c>
      <c r="AH177" s="34">
        <v>3916.83</v>
      </c>
      <c r="AI177" s="34">
        <v>4370.18</v>
      </c>
      <c r="AJ177" s="34">
        <v>4815.53</v>
      </c>
      <c r="AK177" s="34">
        <v>5252.88</v>
      </c>
    </row>
    <row r="178" spans="1:37" ht="11.25" hidden="1">
      <c r="A178" s="29" t="s">
        <v>132</v>
      </c>
      <c r="B178" s="34">
        <v>1636.17</v>
      </c>
      <c r="C178" s="34">
        <v>1604.36</v>
      </c>
      <c r="D178" s="34">
        <v>1749.09</v>
      </c>
      <c r="E178" s="34">
        <v>2139.72</v>
      </c>
      <c r="F178" s="34">
        <v>2484.56</v>
      </c>
      <c r="G178" s="34">
        <v>2810.29</v>
      </c>
      <c r="H178" s="34">
        <v>3136.72</v>
      </c>
      <c r="I178" s="34">
        <v>3463.85</v>
      </c>
      <c r="J178" s="34">
        <v>3791.68</v>
      </c>
      <c r="K178" s="35">
        <v>4120.21</v>
      </c>
      <c r="L178" s="34">
        <v>14173.1</v>
      </c>
      <c r="M178" s="33"/>
      <c r="N178" s="29" t="s">
        <v>132</v>
      </c>
      <c r="O178" s="34">
        <v>1247.1</v>
      </c>
      <c r="P178" s="34">
        <v>1821.58</v>
      </c>
      <c r="Q178" s="34">
        <v>2119.48</v>
      </c>
      <c r="R178" s="34">
        <v>2474.16</v>
      </c>
      <c r="S178" s="34">
        <v>2802.48</v>
      </c>
      <c r="T178" s="34">
        <v>3251.9</v>
      </c>
      <c r="U178" s="34">
        <v>3757.07</v>
      </c>
      <c r="V178" s="34">
        <v>4318</v>
      </c>
      <c r="W178" s="34">
        <v>4934.67</v>
      </c>
      <c r="X178" s="35">
        <v>5607.1</v>
      </c>
      <c r="Y178" s="34">
        <v>17098.6</v>
      </c>
      <c r="AA178" s="29" t="s">
        <v>132</v>
      </c>
      <c r="AB178" s="34">
        <v>1247.1</v>
      </c>
      <c r="AC178" s="34">
        <v>1821.58</v>
      </c>
      <c r="AD178" s="34">
        <v>2119.48</v>
      </c>
      <c r="AE178" s="34">
        <v>2474.16</v>
      </c>
      <c r="AF178" s="34">
        <v>2802.48</v>
      </c>
      <c r="AG178" s="34">
        <v>3251.9</v>
      </c>
      <c r="AH178" s="34">
        <v>3757.07</v>
      </c>
      <c r="AI178" s="34">
        <v>4318</v>
      </c>
      <c r="AJ178" s="34">
        <v>4934.67</v>
      </c>
      <c r="AK178" s="34">
        <v>5607.1</v>
      </c>
    </row>
    <row r="179" spans="1:37" ht="11.25" hidden="1">
      <c r="A179" s="29" t="s">
        <v>133</v>
      </c>
      <c r="B179" s="34">
        <v>1616.69</v>
      </c>
      <c r="C179" s="34">
        <v>964.325</v>
      </c>
      <c r="D179" s="34">
        <v>1206.09</v>
      </c>
      <c r="E179" s="34">
        <v>2113.42</v>
      </c>
      <c r="F179" s="34">
        <v>2448.66</v>
      </c>
      <c r="G179" s="34">
        <v>2525.23</v>
      </c>
      <c r="H179" s="34">
        <v>2507.64</v>
      </c>
      <c r="I179" s="34">
        <v>2395.91</v>
      </c>
      <c r="J179" s="34">
        <v>2190.02</v>
      </c>
      <c r="K179" s="35">
        <v>1889.99</v>
      </c>
      <c r="L179" s="34">
        <v>10670.7</v>
      </c>
      <c r="M179" s="33"/>
      <c r="N179" s="29" t="s">
        <v>133</v>
      </c>
      <c r="O179" s="34">
        <v>1681.08</v>
      </c>
      <c r="P179" s="34">
        <v>1796.8</v>
      </c>
      <c r="Q179" s="34">
        <v>2007.02</v>
      </c>
      <c r="R179" s="34">
        <v>2490.57</v>
      </c>
      <c r="S179" s="34">
        <v>3002.56</v>
      </c>
      <c r="T179" s="34">
        <v>3436.41</v>
      </c>
      <c r="U179" s="34">
        <v>3798.76</v>
      </c>
      <c r="V179" s="34">
        <v>4089.61</v>
      </c>
      <c r="W179" s="34">
        <v>4308.96</v>
      </c>
      <c r="X179" s="35">
        <v>4456.81</v>
      </c>
      <c r="Y179" s="34">
        <v>16506.8</v>
      </c>
      <c r="AA179" s="29" t="s">
        <v>133</v>
      </c>
      <c r="AB179" s="34">
        <v>1681.08</v>
      </c>
      <c r="AC179" s="34">
        <v>1796.8</v>
      </c>
      <c r="AD179" s="34">
        <v>2007.02</v>
      </c>
      <c r="AE179" s="34">
        <v>2490.57</v>
      </c>
      <c r="AF179" s="34">
        <v>3002.56</v>
      </c>
      <c r="AG179" s="34">
        <v>3436.41</v>
      </c>
      <c r="AH179" s="34">
        <v>3798.76</v>
      </c>
      <c r="AI179" s="34">
        <v>4089.61</v>
      </c>
      <c r="AJ179" s="34">
        <v>4308.96</v>
      </c>
      <c r="AK179" s="34">
        <v>4456.81</v>
      </c>
    </row>
    <row r="180" spans="1:37" ht="11.25">
      <c r="A180" s="36"/>
      <c r="B180" s="37"/>
      <c r="C180" s="38"/>
      <c r="D180" s="38"/>
      <c r="E180" s="38"/>
      <c r="F180" s="38"/>
      <c r="G180" s="38"/>
      <c r="H180" s="38"/>
      <c r="I180" s="38"/>
      <c r="J180" s="38"/>
      <c r="K180" s="39"/>
      <c r="L180" s="38"/>
      <c r="M180" s="33"/>
      <c r="N180" s="36"/>
      <c r="O180" s="37"/>
      <c r="P180" s="38"/>
      <c r="Q180" s="38"/>
      <c r="R180" s="38"/>
      <c r="S180" s="38"/>
      <c r="T180" s="38"/>
      <c r="U180" s="38"/>
      <c r="V180" s="38"/>
      <c r="W180" s="38"/>
      <c r="X180" s="39"/>
      <c r="Y180" s="38"/>
      <c r="AA180" s="36"/>
      <c r="AB180" s="37"/>
      <c r="AC180" s="38"/>
      <c r="AD180" s="38"/>
      <c r="AE180" s="38"/>
      <c r="AF180" s="38"/>
      <c r="AG180" s="38"/>
      <c r="AH180" s="38"/>
      <c r="AI180" s="38"/>
      <c r="AJ180" s="38"/>
      <c r="AK180" s="3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  <colBreaks count="3" manualBreakCount="3">
    <brk id="13" max="65535" man="1"/>
    <brk id="26" max="65535" man="1"/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2011-11-14T12:39:01Z</dcterms:created>
  <dcterms:modified xsi:type="dcterms:W3CDTF">2012-03-14T04:41:43Z</dcterms:modified>
  <cp:category/>
  <cp:version/>
  <cp:contentType/>
  <cp:contentStatus/>
  <cp:revision>1</cp:revision>
</cp:coreProperties>
</file>